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1C7D258-E2E7-4825-B307-5391D85DEB18}" xr6:coauthVersionLast="47" xr6:coauthVersionMax="47" xr10:uidLastSave="{00000000-0000-0000-0000-000000000000}"/>
  <bookViews>
    <workbookView xWindow="2115" yWindow="150" windowWidth="26685" windowHeight="15600" xr2:uid="{00000000-000D-0000-FFFF-FFFF00000000}"/>
  </bookViews>
  <sheets>
    <sheet name="Лист1" sheetId="1" r:id="rId1"/>
  </sheets>
  <definedNames>
    <definedName name="_xlnm._FilterDatabase" localSheetId="0" hidden="1">Лист1!$A$7:$K$357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7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9" i="1"/>
  <c r="H359" i="1"/>
  <c r="I361" i="1"/>
</calcChain>
</file>

<file path=xl/sharedStrings.xml><?xml version="1.0" encoding="utf-8"?>
<sst xmlns="http://schemas.openxmlformats.org/spreadsheetml/2006/main" count="2112" uniqueCount="968">
  <si>
    <t>№ п/п</t>
  </si>
  <si>
    <t>Объект закупки</t>
  </si>
  <si>
    <t>Способ определения поставщика (подрядчика, исполнителя)</t>
  </si>
  <si>
    <t>Последующие годы</t>
  </si>
  <si>
    <t>ИКЗ плана-графика</t>
  </si>
  <si>
    <t>Предмет контракта</t>
  </si>
  <si>
    <t xml:space="preserve">Планируемый срок начала осуществления закупки
(месяц, год)
</t>
  </si>
  <si>
    <t>Планируемые платежи (тыс.рублей)</t>
  </si>
  <si>
    <t xml:space="preserve">Начальная (максимальная) цена контракта (тыс.рублей)
</t>
  </si>
  <si>
    <t xml:space="preserve">На текущий финансовый год
</t>
  </si>
  <si>
    <t xml:space="preserve">На первый год
</t>
  </si>
  <si>
    <t xml:space="preserve">На второй год
</t>
  </si>
  <si>
    <t>итого предусмотрено на оуществление закупок в текущем году</t>
  </si>
  <si>
    <t>итого предусмотрено на оуществление закупок на первый год планового периода</t>
  </si>
  <si>
    <t>итого предусмотрено на оуществление закупок на второй год планового периода</t>
  </si>
  <si>
    <t xml:space="preserve"> </t>
  </si>
  <si>
    <t>1</t>
  </si>
  <si>
    <t>2</t>
  </si>
  <si>
    <t>3</t>
  </si>
  <si>
    <t>4</t>
  </si>
  <si>
    <t>5</t>
  </si>
  <si>
    <t>11</t>
  </si>
  <si>
    <t>Приложение к письму</t>
  </si>
  <si>
    <t>(Ф.И.О., должностьуполномоченного должностного лица заказчика)</t>
  </si>
  <si>
    <t>Наименование учреждения</t>
  </si>
  <si>
    <t>На плановый период*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</si>
  <si>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                                                                                                                              Нефтеюганский муниципальный район Ханты-Мансийского автономного округа – Югры на 2025-2027 года</t>
  </si>
  <si>
    <t>*Примечание. Столбцы 8,9,10 заполняются в соответствии с планом графиком закупок на 2025-2027 согласно плановым суммам на плановый период по решению Думы НР для КУ и по плану ФХД для БУ.</t>
  </si>
  <si>
    <t>МКУ "Служба ЖКХ и благоустройства гп.Пойковский</t>
  </si>
  <si>
    <t>243861901581886190100101020009603244</t>
  </si>
  <si>
    <t>Выполнение работ по организации ритуальных услуг и содержанию мест захоронения</t>
  </si>
  <si>
    <t>ЭА</t>
  </si>
  <si>
    <t>декабрь 2024</t>
  </si>
  <si>
    <t>253861901581886190100100180009603244</t>
  </si>
  <si>
    <t>май 2025</t>
  </si>
  <si>
    <t>243861901581886190100100930008130244</t>
  </si>
  <si>
    <t>Посадка цветов  и кустарников</t>
  </si>
  <si>
    <t>сетнябрь 2024</t>
  </si>
  <si>
    <t>243861901581886190100100940004211243</t>
  </si>
  <si>
    <t>Выполнение работ по объекту "Капитальный ремонт автомобильной дороги улица № 4 ул. Олимпийская" (дорога, тротуар, освещение, ливневая канализация)</t>
  </si>
  <si>
    <t>октябрь 2024</t>
  </si>
  <si>
    <t>243861901581886190100100950003811244</t>
  </si>
  <si>
    <t>Ликвидация мест захламлений в гп.Пойковский</t>
  </si>
  <si>
    <t>243861901581886190100100960006203242</t>
  </si>
  <si>
    <t xml:space="preserve">Оказание услуг по сопровождению программного программного обеспечения "1С:Предприятие" "1С: Бюджетнная отчетность" </t>
  </si>
  <si>
    <t>253861901581886190100100310004932244</t>
  </si>
  <si>
    <t>оказание автотранспортных услуг</t>
  </si>
  <si>
    <t>253861901581886190100100320004932244</t>
  </si>
  <si>
    <t>243861901581886190100100970014932244</t>
  </si>
  <si>
    <t>оказание автотранспортных услуг (автобус)</t>
  </si>
  <si>
    <t>ноябрь 2024</t>
  </si>
  <si>
    <t>243861901581886190100100990006203242</t>
  </si>
  <si>
    <t>Оказание услуг по адаптации и сопровождению экземпляров Систем, установленных у Заказчика, на основе специального лицензионного программного обеспечения, обеспечивающего совместимость услуг с установленными экземплярами Систем КонсультантПлюс, для нужд Заказчика в 2025 году.</t>
  </si>
  <si>
    <t>253861901581886190100100330008121244</t>
  </si>
  <si>
    <t>Оказание услуг по уборке помещений и прилегающей территории.</t>
  </si>
  <si>
    <t>243861901581886190100101010004321244</t>
  </si>
  <si>
    <t>Выполнение работ по техническому обслуживанию и ремонту светофорных объектов в гп.Пойковский в 2025г.</t>
  </si>
  <si>
    <t>243861901581886190100101030003600244</t>
  </si>
  <si>
    <t>Оказание услуг по техническому обслуживанию санитарно-технических систем, систем холодного, горячего водоснабжения отопления и канализации</t>
  </si>
  <si>
    <t>243861901581886190100101040004321244</t>
  </si>
  <si>
    <t>выполнение работ по техническому обслуживанию и ремонту искусственного освещения улично-дорожной сети, парков, скверов, объектов Администрации 
гп. Пойковский в 2025 году</t>
  </si>
  <si>
    <t>МУ "Администрация гп.Пойковский</t>
  </si>
  <si>
    <t>243861901280086190100100360008010244</t>
  </si>
  <si>
    <t>Оказание охранных услуг</t>
  </si>
  <si>
    <t>243861901280086190100100380003314244</t>
  </si>
  <si>
    <t>Оказание услуг по содержанию и обслуживанию инженерно-технических средств безопасности в городском поселении Пойковский</t>
  </si>
  <si>
    <t>243861901280086190100100400006020244</t>
  </si>
  <si>
    <t>Оказание услуг по изготовлению и трансляции в телевизионном эфире и телевизионной кабельной сети информационных сюжетов и специальных репортажей на территории г. Нефтеюганска и Нефтеюганского района для МУ 
«Администрация городского поселения Пойковский»</t>
  </si>
  <si>
    <t>253861901280086190100100080001392244</t>
  </si>
  <si>
    <t>Поставка сувенирной продукции с нанесением эмблемы - фирменный стиль Пойковского</t>
  </si>
  <si>
    <t>апрель 2025</t>
  </si>
  <si>
    <t>243861901280086190100100390003313244</t>
  </si>
  <si>
    <t>Оказание услуг по содержанию и обслуживанию системы видеонаблюдения</t>
  </si>
  <si>
    <t>февпаль-март 2025</t>
  </si>
  <si>
    <t>МУ "Администрация сельского поселенияи Салым"</t>
  </si>
  <si>
    <t>253861901279086190100100020008129244</t>
  </si>
  <si>
    <t>Выполнение работ по уборке мусора, снега, и поддержание в чистоте территории поселка Салым и поселка Сивыс-Ях</t>
  </si>
  <si>
    <t>сентябрь 2025,2026,2027</t>
  </si>
  <si>
    <t>253861901279086190100100030003312244</t>
  </si>
  <si>
    <t>Ремонт и содержание детского игрового оборудования на детских игровых площадках</t>
  </si>
  <si>
    <t>253861901279086190100100050008130244</t>
  </si>
  <si>
    <t>Выполнение работ по озеленению сельского поселения Салым</t>
  </si>
  <si>
    <t>май 2025,2026,2027</t>
  </si>
  <si>
    <t>253861901279086190100100060003821244</t>
  </si>
  <si>
    <t>Выполнение работ по ликвидации мест захламления территории сельского поселения Салым</t>
  </si>
  <si>
    <t>253861901279086190100100070004299244</t>
  </si>
  <si>
    <t>Благоустройство рекреационно-досуговой зоны общественной территории "Берег озера Сырковый Сор" на территории поселка Салым</t>
  </si>
  <si>
    <t>февраль-март 2025,апрель 2026,2027</t>
  </si>
  <si>
    <t>253861901279086190100100090005221244</t>
  </si>
  <si>
    <t>Выполнение работ по летнему содержанию автомобильных дорог, дорожных знаков и дорожной разметки сельского поселения Салым</t>
  </si>
  <si>
    <t>февраль 2026,2027</t>
  </si>
  <si>
    <t>253861901279086190100100100004211244</t>
  </si>
  <si>
    <t>Выполнение работ по нанесению горизонтальной дорожной разметки на автомобильных дорогах сельского поселения Салым</t>
  </si>
  <si>
    <t>март 2025,2026,2027</t>
  </si>
  <si>
    <t>253861901279086190100100110004931244</t>
  </si>
  <si>
    <t>Выполнение работ связанных с осуществлением регулярных пассажирских перевозок по регулярным тарифам</t>
  </si>
  <si>
    <t>сентябрь 2025,2026</t>
  </si>
  <si>
    <t>253861901279086190100100180003312244</t>
  </si>
  <si>
    <t>Благоустройство детской  площадки по ул.Северная д.22</t>
  </si>
  <si>
    <t>октябрь 2025,2026</t>
  </si>
  <si>
    <t>253861901279086190100100190008129244</t>
  </si>
  <si>
    <t>Выполнение работ по санитарному содержанию территории берега озера Сырковый Сор(пляжа, туалетов, душевых кабинок и кабинок для переодевания) поселок Салым</t>
  </si>
  <si>
    <t>253861901279086190100100240004211244</t>
  </si>
  <si>
    <t>Работы по ремонту автомобильных дорог сельского поселения Салым</t>
  </si>
  <si>
    <t>Муеиципальное учреждение Администрация сельского поселения Куть-Ях</t>
  </si>
  <si>
    <t>253861901278286190100100010008130244</t>
  </si>
  <si>
    <t>Услуги по озеленению территории сельского поселения Куть-Ях</t>
  </si>
  <si>
    <t>эл.аукцион</t>
  </si>
  <si>
    <t>253861901278286190100100020003821244</t>
  </si>
  <si>
    <t>оказание услуг по сбору, транспортированию и размещению отходов 4 и 5 классов опасности, не относящихся к твердым коммунальным отходам с территории сельского поселения Куть-Ях</t>
  </si>
  <si>
    <t>эл аукцион</t>
  </si>
  <si>
    <t>253861901278286190100100040005221244</t>
  </si>
  <si>
    <t>Выполнение работ по содержанию автомобильных дорог,улиц, площадей, проездов и тротуаров сельского поселения Куть-Ях</t>
  </si>
  <si>
    <t>декабрь 2025</t>
  </si>
  <si>
    <t>МУ "Администрация сельского поселения Лемпино"</t>
  </si>
  <si>
    <t>253861901277586190100100020008130244</t>
  </si>
  <si>
    <t>озеленение территории</t>
  </si>
  <si>
    <t>электронный аукцион</t>
  </si>
  <si>
    <t>04.2025</t>
  </si>
  <si>
    <t>253861901277586190100100010004211244</t>
  </si>
  <si>
    <t>ремонт автомобильных дорог сельского поселения Лемпино</t>
  </si>
  <si>
    <t>03.2025</t>
  </si>
  <si>
    <t>МКУ "Управление по делам администрации "Нефтеюганского района"</t>
  </si>
  <si>
    <t>253861901488586190100100220008010244</t>
  </si>
  <si>
    <t>Электронный аукцион</t>
  </si>
  <si>
    <t>февраль 2025</t>
  </si>
  <si>
    <t>253861901488586190100100240008129244</t>
  </si>
  <si>
    <t>Оказание услуг по уборке территории от снега и мусора техникой</t>
  </si>
  <si>
    <t>август 2025</t>
  </si>
  <si>
    <t>август 2026</t>
  </si>
  <si>
    <t>253861901488586190100100290008121244</t>
  </si>
  <si>
    <t>Оказание услуг по уборке помещений</t>
  </si>
  <si>
    <t>253861901488586190100100300004932244</t>
  </si>
  <si>
    <t>Оказание автотранспортных услуг</t>
  </si>
  <si>
    <t>март 2025</t>
  </si>
  <si>
    <t>сентябрь  2025</t>
  </si>
  <si>
    <t>сентябрь  2026</t>
  </si>
  <si>
    <t>25 38619014885861901001 0039 000 6020 244</t>
  </si>
  <si>
    <t>Оказание услуг по изготовлению и трансляции в телевизионном эфире информационных материалов</t>
  </si>
  <si>
    <t>ноябрь 2025</t>
  </si>
  <si>
    <t>ноябрь 2026</t>
  </si>
  <si>
    <t>25 38619014885861901001 0062 000 8020 244</t>
  </si>
  <si>
    <t>сентябрь 2025</t>
  </si>
  <si>
    <t>сентябрь 2026</t>
  </si>
  <si>
    <t xml:space="preserve"> 253861901488586190100100440006020244</t>
  </si>
  <si>
    <t>Оказание услуг по изготовлению и трансляции в телевизионном эфире информационных материалов об общественно значимых событиях, о социально-экономическом развитии Нефтеюганского района в 3 квартале 2025 года</t>
  </si>
  <si>
    <t>январь 2025</t>
  </si>
  <si>
    <t>декабрь  2025</t>
  </si>
  <si>
    <t>декабрь  2026</t>
  </si>
  <si>
    <t>253861901488586190100100540004932244</t>
  </si>
  <si>
    <t>март 2026</t>
  </si>
  <si>
    <t>Департамент имущественных отношений Нефтеюганского района</t>
  </si>
  <si>
    <t>253861900502386190100100030007112244</t>
  </si>
  <si>
    <t>Выполнение работ по определению местоположения объектов капитального строительства на земельных участках</t>
  </si>
  <si>
    <t xml:space="preserve"> 253861900502386190100100050006810412</t>
  </si>
  <si>
    <t>Купля - продажа жилого помещения (квартиры) на территории Нефтеюганского района</t>
  </si>
  <si>
    <t>февраль-октябрь 2025</t>
  </si>
  <si>
    <t xml:space="preserve"> 253861900502386190100100040006810412</t>
  </si>
  <si>
    <t>263861900502386190100100020006810412</t>
  </si>
  <si>
    <t>февраль-октябрь 2026</t>
  </si>
  <si>
    <t>263861900502386190100100030007112244</t>
  </si>
  <si>
    <t>январь 2026</t>
  </si>
  <si>
    <t>273861900502386190100100010007112244</t>
  </si>
  <si>
    <t>январь 2027</t>
  </si>
  <si>
    <t>273861900502386190100100020006810412</t>
  </si>
  <si>
    <t>февраль-октябрь 2027</t>
  </si>
  <si>
    <t>Департамент образования Нефтеюганского района</t>
  </si>
  <si>
    <t>25 38619004929861901001 0001 000 8541 244</t>
  </si>
  <si>
    <t>Оказание услуг по организации отдыха и оздоровления детей в возрасте от 6 до 17 лет (включительно) в организации, обеспечивающей отдых и оздоровление детей, в период школьных каникул 2025 года</t>
  </si>
  <si>
    <t>Открытый электронный конкурс</t>
  </si>
  <si>
    <t>263861900492986190100100010008541244</t>
  </si>
  <si>
    <t>Оказание услуг по организации отдыха и оздоровления детей в возрасте от 6 до 17 лет (включительно) в организации, обеспечивающей отдых и оздоровление детей, в период школьных каникул</t>
  </si>
  <si>
    <t>263861900492986190100100020006020244</t>
  </si>
  <si>
    <t>Оказание услуг по изготовлению и трансляции в телевизионном эфире информационных материалов о деятельности, направленной на развитие образования, об общественно значимых событиях в Нефтеюганском районе</t>
  </si>
  <si>
    <t>МКУ "УКСиЖКК НР"</t>
  </si>
  <si>
    <t>25 38619008352861901001 0021 000 4211 244</t>
  </si>
  <si>
    <t>Дорожный фонд</t>
  </si>
  <si>
    <t>25 38619008352861901001 0023 000 6020 244</t>
  </si>
  <si>
    <t>Информационное обслуживание</t>
  </si>
  <si>
    <t>июнь 2025</t>
  </si>
  <si>
    <t>Бюджетное учреждение Нефтеюганского района "Центр спорта и культуры"</t>
  </si>
  <si>
    <t>253861901731886190100100090003314244</t>
  </si>
  <si>
    <t>Оказание услуг по техническому обслуживанию и текущему ремонту электрооборудования для спортивного комплекса СК Каркатеевы</t>
  </si>
  <si>
    <t>Запрос котировок в электронной форме</t>
  </si>
  <si>
    <t>март 2025 года, сентябрь 2025, сентябрь 2026</t>
  </si>
  <si>
    <t>253861901731886190100100190008020244</t>
  </si>
  <si>
    <t>Оказание услуг по техническому освидетельствованию огнетушителей, пожарных рукавов, пожарных кранов, обеспечения пожарной безопасности зданий и сооружений на объекте ДК "Успех"</t>
  </si>
  <si>
    <t>253861901731886190100100200003312244</t>
  </si>
  <si>
    <t>Оказание услуг по техническому обслуживанию средств измерений узла учета тепловой энергии на объекте ДК «Ника»</t>
  </si>
  <si>
    <t>253861901731886190100100210003312244</t>
  </si>
  <si>
    <t>Оказание услуг по ремонту кнопки тревожной сигнализации на объекте ДК "Камертон"</t>
  </si>
  <si>
    <t>253861901731886190100100230008020244</t>
  </si>
  <si>
    <t>Оказание услуг по техническому освидетельствованию огнетушителей, пожарных рукавов, пожарных кранов, обеспечения пожарной безопасности зданий и сооружений на объекте ДК "Камертон"</t>
  </si>
  <si>
    <t>253861901731886190100100240003314244</t>
  </si>
  <si>
    <t>Оказание услуг по техническому обслуживанию и текущему ремонту электрооборудования и электрических сетей ДК «Гармония»</t>
  </si>
  <si>
    <t>253861901731886190100100250003314244</t>
  </si>
  <si>
    <t>Оказание услуг по техническому обслуживанию и текущему ремонту инженерно-технических средств безопасности (металлодетектор) на объекте ДК "Ника"</t>
  </si>
  <si>
    <t>25 38619017318861901001 0042 000 0000 244</t>
  </si>
  <si>
    <t>Оказание услуг по уборке зданий и прилегающей территории для нужд ЦКиД Родники</t>
  </si>
  <si>
    <t>253861901731886190100100430008110244</t>
  </si>
  <si>
    <t>Оказание услуг по обслуживанию гардероба для нужд ЦКиД Родники</t>
  </si>
  <si>
    <t>253861901731886190100100630006209244</t>
  </si>
  <si>
    <t>Оказание услуг по установке программного обеспечения для нужд ЦКиД "Родники" (антивирус)</t>
  </si>
  <si>
    <t>253861901731886190100100620006202244</t>
  </si>
  <si>
    <t>Оказание услуг по техническому обслуживанию официального сайта ЦКиД "Родники"</t>
  </si>
  <si>
    <t>253861901731886190100100610009511244</t>
  </si>
  <si>
    <t>Оказание услуг по техническому обслуживанию и ремонт орг.техники, заправка картриджей, обслуживание компьютерной локальной сети для нужд ЦКиД "Родники"</t>
  </si>
  <si>
    <t>253861901731886190100100600003312244</t>
  </si>
  <si>
    <t>Оказание услуг по техническому обслуживанию и текущему ремонту звукового, светового оборудования сцены ЦКиД "Родники"</t>
  </si>
  <si>
    <t>253861901731886190100100170009511244</t>
  </si>
  <si>
    <t>Оказание услуг по техническое обслуживание компьютерной техники и локальной вычислительной сети для ЦКиД Родники</t>
  </si>
  <si>
    <t>253861901731886190100100570003314244</t>
  </si>
  <si>
    <t>ТО и текущий ремонт электрооборудования ДК Жемчужина Югры</t>
  </si>
  <si>
    <t>253861901731886190100100580008020244</t>
  </si>
  <si>
    <t>Оказание услуг по испытанию пожарных кранов и перекатке пожарных рукавов в двойную скатку на новое ребро (13 шт) и Перезарядка огнетушителей ДК Жемчужина Югры</t>
  </si>
  <si>
    <t>253861901731886190100100590007120244</t>
  </si>
  <si>
    <t>Оказание услуг по проведению работ по замерам сопротивления изоляции электрооборудования здания ДК Жемчужина Югры</t>
  </si>
  <si>
    <t>253861901731886190100100330002229244</t>
  </si>
  <si>
    <t>Поставка канц.товаров  ДК Жемчужина Югры</t>
  </si>
  <si>
    <t>253861901731886190100100370001722244</t>
  </si>
  <si>
    <t>Поставка хоз.товаров  ДК Жемчужина Югры</t>
  </si>
  <si>
    <t>ТО противопожарных дверей,ТО огнетушителей, ТО внутреннего противопожарного водопровода и первичных средств пожаротушения</t>
  </si>
  <si>
    <t>253861901731886190100100650003312244</t>
  </si>
  <si>
    <t>Оказание услуг по техническому обслуживанию  кнопки тревожной сигнализации на объекте ДК "Гармония"</t>
  </si>
  <si>
    <t>253861901731886190100100660008020244</t>
  </si>
  <si>
    <t xml:space="preserve">Оказание услуг по техническому обслуживанию, текущему ремонту системы видеонаблюдения и досмотрового оборудования (металлоискатель) на объекте ДК «Гармония» </t>
  </si>
  <si>
    <t>253861901731886190100100700008020244</t>
  </si>
  <si>
    <t>Оказание услуг по техническому обслуживанию пожарно-охранной сигнализации на объекте ДК "Гармония"</t>
  </si>
  <si>
    <t>253861901731886190100100830009511244</t>
  </si>
  <si>
    <t>Оказание услуг по техническому обслуживанию и ремонту компьютерной и офисной оргтехники для нужд ДК "Ника"</t>
  </si>
  <si>
    <t>253861901731886190100100510008020244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</si>
  <si>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 на объекте ДК "Ника"</t>
  </si>
  <si>
    <t>253861901731886190100100530008020244</t>
  </si>
  <si>
    <t>Оказание услуг по техническому освидетельствованию огнетушителей, пожарных рукавов, пожарных кранов, обеспечения пожарной безопасности зданий и сооружений на объекте ДК "Ника"</t>
  </si>
  <si>
    <t>253861901731886190100100390002229244</t>
  </si>
  <si>
    <t>Поставка канцелярских товаров для нужд ДК "Ника"</t>
  </si>
  <si>
    <t>253861901731886190100100540003320244</t>
  </si>
  <si>
    <t>Оказание услуг по монтажу системы видеонаблюдения ДК "Ника"</t>
  </si>
  <si>
    <t>253861901731886190100100360001722244</t>
  </si>
  <si>
    <t>Поставка хозяйственных товаров для нужд ДК "Ника"</t>
  </si>
  <si>
    <t>253861901731886190100100440003312244</t>
  </si>
  <si>
    <t>Оказание услуг по техническому обслуживанию средств измерений узла учета тепловой энергии на объекте КДЦ «Сияние Севера»</t>
  </si>
  <si>
    <t>253861901731886190100100450003314244</t>
  </si>
  <si>
    <t>Оказание услуг по техническому обслуживанию электрооборудования в здании КДЦ "Сияние Севера"</t>
  </si>
  <si>
    <t>253861901731886190100100460008020244</t>
  </si>
  <si>
    <t>Оказание услуг по техническому освидетельствованию ремонту, испытанию и зарядке порошковых, воздушно-пенных и углекислотных огнетушителей для нужд КДЦ "Сияние Севера"</t>
  </si>
  <si>
    <t>253861901731886190100100470009601244</t>
  </si>
  <si>
    <t>Оказание услуг по проведению огнезащитной обработки тканей для декорации сцены ДК "Камертон"</t>
  </si>
  <si>
    <t>253861901731886190100100710008020244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</si>
  <si>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 на объекте спортивного комплекса сп.Усть-Юган</t>
  </si>
  <si>
    <t>253861901731886190100100720008425244</t>
  </si>
  <si>
    <t>Оказание услуг по проверке и перезарядке огнетушителей для спортивного комплекса сп.Усть-Юган</t>
  </si>
  <si>
    <t>253861901731886190100100730003314244</t>
  </si>
  <si>
    <t>Оказание услуг по техническому обслуживанию и текущему ремонту электрооборудования уличного освещения на объекте спортивного комплекса сп. Усть-Юган</t>
  </si>
  <si>
    <t>253861901731886190100100340002229244</t>
  </si>
  <si>
    <t>Поставка канцелярских товаров для нужд спортивного комплекса сп.Усть-Юган</t>
  </si>
  <si>
    <t>253861901731886190100100350001722244</t>
  </si>
  <si>
    <t>Поставка хозяйственных товаров для нужд спортивного комплекса сп.Усть-Юган</t>
  </si>
  <si>
    <t>253861901731886190100100890008020244</t>
  </si>
  <si>
    <t>Оказание услуг по техническому обслуживанию и текущему ремонту установок пожарной сигнализации на объекте ФОК сп. Сингапай</t>
  </si>
  <si>
    <t>сентябрь 2025, сентябрь 2026</t>
  </si>
  <si>
    <t>253861901731886190100100850003314244</t>
  </si>
  <si>
    <t>Оказание услуг по техническому обслуживанию и текущему ремонту электрооборудования и фасадного оборудования для нужд ФОК сп. Сингапай БУНР "ЦСК"</t>
  </si>
  <si>
    <t>253861901731886190100100860009511244</t>
  </si>
  <si>
    <t>Оказание услуг по техническому обслуживанию и ремонту компьютерной и офисной оргтехники в физкультурно-оздоровительном комплексе сп. Сингапай</t>
  </si>
  <si>
    <t>253861901731886190100100870003313244</t>
  </si>
  <si>
    <t>Оказание услуг по техническому обслуживанию и текущему ремонту системы видеонаблюдения на объекте физкультурно-оздоровительного комплекса сп. Сингапай</t>
  </si>
  <si>
    <t>253861901731886190100100880008425244</t>
  </si>
  <si>
    <t>Оказание услуг по перекатке пожарных рукавов на новое ребро и скатку со смещением кантат (шва) на 90 градусов, и проведения технического обслуживания и перезарядку огнетушителей для нужд ФОК сп. Сингапай</t>
  </si>
  <si>
    <t>253861901731886190100100840003312244</t>
  </si>
  <si>
    <t>Оказание услуг по техническому обслуживанию и текущему ремонту установок тревожной сигнализации и системы контроля доступа для нужд ФОК сп. Сингапай</t>
  </si>
  <si>
    <t>253861901731886190100100740008425244</t>
  </si>
  <si>
    <t>Оказание услуг по проверке и перезарядке огнетушителей для спортивного комплекса сп.Сингапай</t>
  </si>
  <si>
    <t>253861901731886190100100300004321244</t>
  </si>
  <si>
    <t>Оказание услуг по ремонту системы пожарной сигнализации на объекте спортивного комплекса сп.Сентябрьский</t>
  </si>
  <si>
    <t>253861901731886190100100310000000244</t>
  </si>
  <si>
    <t>Поставка сертифицированной спецодежды, и средств индивидуальной защиты для нужд спортивного комплекса сп.Сентябрьский</t>
  </si>
  <si>
    <t>253861901731886190100100320002229244</t>
  </si>
  <si>
    <t>Поставка канцелярских товаров для нужд спортивного комплекса сп.Сентябрьский</t>
  </si>
  <si>
    <t>253861901731886190100100380001722244</t>
  </si>
  <si>
    <t>Поставка хозяйственных товаров для нужд спортивного комплекса сп.Сентябрьский</t>
  </si>
  <si>
    <t>253861901731886190100100270003312244</t>
  </si>
  <si>
    <t>Оказание услуг по техническому обслуживанию средств измерений узла учета тепловой энергии на объекте спортивного комплекса сп.Каркатеевы</t>
  </si>
  <si>
    <t>253861901731886190100100290003313244</t>
  </si>
  <si>
    <t>Оказание услуг по техническому обслуживанию и текущему ремонту системы видеонаблюдения на объекте спортивного комплекса сп. Каркатеевы</t>
  </si>
  <si>
    <t>253861901731886190100100770008122244</t>
  </si>
  <si>
    <t>Оказание услуг по расчистки территории спортивного комплекса сп.Куть-Ях от снега и наледи</t>
  </si>
  <si>
    <t>253861901731886190100100760008122244</t>
  </si>
  <si>
    <t>Оказание услуг по расчистке кровли от снега, наледи и сосулек в спортивном комплексе сп.Куть-Ях</t>
  </si>
  <si>
    <t>253861901731886190100100800008020244</t>
  </si>
  <si>
    <t>Оказание услуг по техническому обслуживанию и текущему ремонту охранно-пожарной сигнализации и системы оповещения о пожаре и ЧС на объекте спортивного комплекса сп. Куть-Ях</t>
  </si>
  <si>
    <t>253861901731886190100100790008425244</t>
  </si>
  <si>
    <t>Оказание услуг по зарядке и гидравлическому испытанию огнетушителей ОП-8(3), перекатке пожарных рукавов и проверке водопровода и пожарных кранов для нужд СК сп. Куть-Ях</t>
  </si>
  <si>
    <t>253861901731886190100100750003312244</t>
  </si>
  <si>
    <t>Оказание услуг по техническому обслуживанию и текущему ремонту системы вентиляции для нужд спортивного комплекса сп. Куть-Ях</t>
  </si>
  <si>
    <t>253861901731886190100100780003314244</t>
  </si>
  <si>
    <t>Оказание услуг по техническому обслуживанию и текущему ремонту электрооборудования для нужд спортивного комплекса сп. Куть-Ях</t>
  </si>
  <si>
    <t>253861901731886190100100810008020244</t>
  </si>
  <si>
    <t>Оказание услуг по техническому обслуживанию и текущему ремонту системы видеонаблюдения и рамки металлодетектора на объекте спортивного комплекса сп. Куть-Ях</t>
  </si>
  <si>
    <t>24 38619017318861901001 0183 001 8020 244</t>
  </si>
  <si>
    <t>24 38619017318861901001 0184 001 3314 244</t>
  </si>
  <si>
    <t>24 38619017318861901001 0185 001 9511 244</t>
  </si>
  <si>
    <t>2438619017318861901001 0195 001 3313 244</t>
  </si>
  <si>
    <t>Оказание услуг по техническому обслуживанию и текущему ремонту системы видеонаблюдения на объекте СК сп. Сентябрьский</t>
  </si>
  <si>
    <t>24 38619017318861901001 0196 001 8020 244</t>
  </si>
  <si>
    <t>Оказание услуг по  техническому обслуживанию и текущему ремонту  установок пожарной сигнализации на объекте СК сп. Сентябрьский</t>
  </si>
  <si>
    <t>24 38619017318861901001 0182 001 3313 244</t>
  </si>
  <si>
    <t>24 38619017318861901001 0208 001 3314 244</t>
  </si>
  <si>
    <t xml:space="preserve">оказание услуг по ТО и ТР электрооборудованию </t>
  </si>
  <si>
    <t>24 38619017318861901001 0209 001 8020 244</t>
  </si>
  <si>
    <t>оказание услуг по техническому обслуживанию и текущему ремонту автоматической пожарной сигнализации и системы оповещения о пожаре</t>
  </si>
  <si>
    <t>24 38619017318861901001 0218 001 8020 244</t>
  </si>
  <si>
    <t>оказание услуг по текущему ремонту и техническому обслуживанию систем охранно-пожарной сигнализации для ДК "Жемчужина Югры"</t>
  </si>
  <si>
    <t>24 38619017318861901001 0221 001 3312 244</t>
  </si>
  <si>
    <t>оказание услуг по техническому обслуживанию и текущему ремонту системы приточно-вытяжной вентиляции для нужд ДК «Жемчужина Югры»</t>
  </si>
  <si>
    <t>24 38619017318861901001 0219 001 8020 244</t>
  </si>
  <si>
    <t>оказание услуг по техническому обслуживанию и текущему ремонту инженерно-технических средств безопасности (металлодетектор и система видеонаблюдения) для ДК "Жемчужина Югры"</t>
  </si>
  <si>
    <t>24 38619017318861901001 0243 001 3313 244</t>
  </si>
  <si>
    <t>оказание услуг по техническому обслуживанию средств измерений узла учета тепловой энергии в здании ДК «Жемчужина Югры»</t>
  </si>
  <si>
    <t>24 38619017318861901001 0220 002 3312 244</t>
  </si>
  <si>
    <t>оказание услуг по текущему ремонту и техническому обслуживанию водоподготовки и водоочистки для ДК "Жемчужина Югры"</t>
  </si>
  <si>
    <t>24 38619017318861901001 0242 001 3312 244</t>
  </si>
  <si>
    <t xml:space="preserve">оказание услуг по техническому обслуживанию приточно - вытяжной системы вентиляции для нужд ДК "Успех" </t>
  </si>
  <si>
    <t>24 38619017318861901001 0260 001 3313 244</t>
  </si>
  <si>
    <t>оказание услуг по ремонту электронного и оптического оборудования для нужд ДК "Ника"</t>
  </si>
  <si>
    <t>24 38619017318861901001 0261 001 3314 244</t>
  </si>
  <si>
    <t>оказание услуг по техническому обслуживанию электрооборудования для нужд ДК "Ника"</t>
  </si>
  <si>
    <t>24 38619017318861901001 0258 001 8020 244</t>
  </si>
  <si>
    <t>оказание услуг по техническому освидетельствованию ремонту, испытанию и зарядке порошковых, воздушно-пенных и углекислотных огнетушителей для нужд ДК "Ника"</t>
  </si>
  <si>
    <t>24 38619017318861901001 0262 001 3312 244</t>
  </si>
  <si>
    <t>оказание услуг по техническому обслуживанию средств измерений узла учета тепловой энергии для нужд ДК "Успех"</t>
  </si>
  <si>
    <t>24 38619017318861901001 0266 001 3314 244</t>
  </si>
  <si>
    <t>оказание услуг по техническому обслуживанию и текущему ремонту электрооборудования на объекте ДК «Кедровый»</t>
  </si>
  <si>
    <t>24 38619017318861901001 0265 001 8020 244</t>
  </si>
  <si>
    <t>оказание услуг по техническому обслуживанию автоматической пожарной сигнализации «Астра», системы оповещения о пожаре и объектовой станции УОО-АВ исп.5/2 Тандем-2М, системы управления эвакуацией на объекте ДК «Кедровый»</t>
  </si>
  <si>
    <t>24 38619017318861901001 0264 001 3313 244</t>
  </si>
  <si>
    <t>оказание услуг по техническому обслуживанию и текущему ремонту системы видеонаблюдения и досмотрового оборудования (металлоискатель) на объекте ДК «Кедровый» сп. Куть-Ях</t>
  </si>
  <si>
    <t>24 38619017318861901001 0274 001 8020 244</t>
  </si>
  <si>
    <t>оказание услуг по техническому обслуживанию системы видеонаблюдения для нужд КДЦ «Сияние Севера»</t>
  </si>
  <si>
    <t>24 38619017318861901001 0273 001 3314 244</t>
  </si>
  <si>
    <t xml:space="preserve">оказание услуг по техническому обслуживанию арочного металлодетектора для нужд КДЦ «Сияние Севера» </t>
  </si>
  <si>
    <t xml:space="preserve">24 38619017318861901001 0275 001 8020 244 </t>
  </si>
  <si>
    <t>оказание услуг по текущему ремонту и техническому обслуживанию систем охранно-пожарной сигнализации и систем оповещения о пожаре для нужд КДЦ "Сияние Севера"</t>
  </si>
  <si>
    <t>24 38619017318861901001 0231 001 8020 244</t>
  </si>
  <si>
    <t>Оказание услуг по техническому обслуживанию и текущему ремонту установок охранно-пожарной сигнализации и системы оповещения о пожаре для нужд спортивного комплекса сп. Каркатеевы</t>
  </si>
  <si>
    <t>24 38619017318861901001 0232 001 3312 244</t>
  </si>
  <si>
    <t>Оказание услуг по техническому обслуживанию и ремонту систем вентиляции и кондиционирования в физкультурно-оздоровительном комплексе сп. Сингапай</t>
  </si>
  <si>
    <t>24 38619017318861901001 0239 001 3313 244</t>
  </si>
  <si>
    <t>Оказание услуг по техническому обслуживанию и текущему ремонту системы видеонаблюдения на объекте СК сп. Усть-Юган</t>
  </si>
  <si>
    <t>24 38619017318861901001 0234 001 3314 244</t>
  </si>
  <si>
    <t>Оказание услуг по техническому обслуживанию и текущему ремонту внутреннего электрооборудования для нужд СК сп. Усть-Юган</t>
  </si>
  <si>
    <t>24 38619017318861901001 0292 001 8020 244</t>
  </si>
  <si>
    <t>оказание услуг по техническому обслуживанию объектовой станции УОО-АВ исполнения 5\2 «Тандем-2М»на объекте КДЦ «Сияние Севера»</t>
  </si>
  <si>
    <t>24 38619017318861901001 0291 001 8020 244</t>
  </si>
  <si>
    <t>оказание услуг по техническому обслуживанию системы экстренного оповещения о возникновении чрезвычайных ситуаций для нужд КДЦ «Сияние Севера»</t>
  </si>
  <si>
    <t>24 38619017318861901001 0295 001 8020 244</t>
  </si>
  <si>
    <t>оказание услуг по техническому обслуживанию кнопки экстренного вызова для нужд КДЦ «Сияние Севера»</t>
  </si>
  <si>
    <t>24 38619017318861901001 0276 001 3314 244</t>
  </si>
  <si>
    <t>Оказание услуг по техническому обслуживанию и текущему ремонту электрооборудования на объекте СК сп. Сингапай</t>
  </si>
  <si>
    <t>24 38619017318861901001 0238 001 3312 244</t>
  </si>
  <si>
    <t>24 38619017318861901001 0228 001 3312 244</t>
  </si>
  <si>
    <t>Оказание услуг по комплексному и техническому обслуживанию узла учета тепловой энергии на объекте ФОК сп. Сингапай</t>
  </si>
  <si>
    <t>24 38619017318861901001 0281 001 8020 244</t>
  </si>
  <si>
    <t>Оказание услуг по техническому обслуживанию и текущему ремонту установок охранно-пожарной сигнализации и системы оповещения о пожаре для нужд спортивного комплекса сп. Сингапай</t>
  </si>
  <si>
    <t>24 38619017318861901001 0277 001 3312 244</t>
  </si>
  <si>
    <t>Оказание услуг по техническому обслуживанию узла учета тепловой энергии для нужд спортивного комплекса сп. Куть-Ях</t>
  </si>
  <si>
    <t>24 38619017318861901001 0280 001 3313 244</t>
  </si>
  <si>
    <t>Оказание услуг по техническому обслуживанию и текущему ремонту системы видеонаблюдения на объекте СК сп. Сингапай</t>
  </si>
  <si>
    <t>24 38619017318861901001 0279 001 3312 244</t>
  </si>
  <si>
    <t>Оказание услуг по техническому обслуживанию узла учёта тепловой энергии для нужд спортивный комплекс с.п. Сентябрьский</t>
  </si>
  <si>
    <t>24 38619017318861901001 0270 001 8020 244</t>
  </si>
  <si>
    <t>Оказание услуг по проведению мероприятия по обеспечению пожарной безопасности в 2025 году для ЦКиД Родники</t>
  </si>
  <si>
    <t>24 38619017318861901001 0271 001 3312 244</t>
  </si>
  <si>
    <t>Оказание услуг по техническому обслуживанию узла учета тепловой энергии для ЦКиД Родники</t>
  </si>
  <si>
    <t>24 38619017318861901001 0293 001 0000 244</t>
  </si>
  <si>
    <t>Оказание услуг по уборке зданий и прилегающей территории для нужд БУНР «ЦСК» ОП ЦКиД «Родники»</t>
  </si>
  <si>
    <t>24 38619017318861901001 0294 001 8110 244</t>
  </si>
  <si>
    <t>24 38619017318861901001 0300 001 3314 244</t>
  </si>
  <si>
    <t>Оказание услуг по техническому обслуживанию и текущему ремонту системы видеонаблюдения, металлоискателя, турникета на 2025 год для ЦКиД Родники</t>
  </si>
  <si>
    <t>24 38619017318861901001 0312 000 8122 244</t>
  </si>
  <si>
    <t>Оказание услуг по механизированной очистке от снега проездов и автостоянок, и очистка от снега кровли здания ФОК сп.Сингапай</t>
  </si>
  <si>
    <t>243861901731886190100102960003312244</t>
  </si>
  <si>
    <t>Оказание услуг по комплексному и техническому обслуживанию узла учета тепловой энергии на объекте СК сп. Сингапай</t>
  </si>
  <si>
    <t>24 38619017318861901001 0303 001 3312 244</t>
  </si>
  <si>
    <t>Оказание услуг по техническому обслуживанию средств измерений узла учета тепловой энергии на объекте ДК "Камертон"</t>
  </si>
  <si>
    <t>24 38619017318861901001 0301 001 3313 244</t>
  </si>
  <si>
    <t xml:space="preserve">Оказание услуг по ремонту электронного и оптического оборудования на объекте ДК "Успех" </t>
  </si>
  <si>
    <t>24 38619017318861901001 0302 001 3314 244</t>
  </si>
  <si>
    <t xml:space="preserve">Оказание услуг по техническому обслуживанию и текущему ремонту инженерно-технических средств безопасности (металлодетектор) на объекте ДК "Успех" </t>
  </si>
  <si>
    <t>24 38619017318861901001 0308 001 8020 244</t>
  </si>
  <si>
    <t>Оказание услуг по техническому обслуживанию кнопки вызова для маломобильной группы населения на объекте ДК "Успех"</t>
  </si>
  <si>
    <t>24 38619017318861901001 0305 001 8020 244</t>
  </si>
  <si>
    <t>Оказание услуг по техническому обслуживанию систем (средств, установок) обеспечения пожарной безопасности зданий и сооружений на объекте ДК "Камертон"</t>
  </si>
  <si>
    <t>НРБУ ДО СШ "НЕПТУН"</t>
  </si>
  <si>
    <t>24 38619010520861901001 0052 001 3312 244</t>
  </si>
  <si>
    <t>Оказание услуг по техническому обслуживанию и текущему ремонту холодильной установки и вентиляционного оборудования по объектам: Ледовый дворец «Нефтяник» гп. Пойковский</t>
  </si>
  <si>
    <t>ЗК</t>
  </si>
  <si>
    <t>24 38619010520861901001 0053 001 3314 244</t>
  </si>
  <si>
    <t>Оказание услуг по техническому обслуживанию и текущему ремонту систем видеонаблюдения, досмотрового оборудования (металлоискатели) системы контроля доступа (турникеты) и шлагбаумы НРБУ ДО СШ «Нептун» гп. Пойковский</t>
  </si>
  <si>
    <t>24 38619010520861901001 0057 001 3314 244</t>
  </si>
  <si>
    <t>Оказание услуг по ТО и ТР электрооборудования с выполнением функций ответственного за электрохозяйство на объектах: Ледовый дворец «Нефтяник», Спортивный зал «Сибиряк», Лыжная база гп. Пойковский</t>
  </si>
  <si>
    <t>24 38619010520861901001 0051 001 3312 244</t>
  </si>
  <si>
    <t>Оказание услуг по комплексному (техническому и аварийному) обслуживанию инженерных сетей и прочего сантехнического оборудования на объектах ЛД Нефтяник, СЗ Сибиряк</t>
  </si>
  <si>
    <t>24 38619010520861901001 0058 001 3312 244</t>
  </si>
  <si>
    <t>Оказание услуг по ТО и ТР внутрицеховых газопроводов, газотехнического оборудования, УУРГ, средств КИПиА, тепломеханической части и диспетчеризации объекта: котельные НРБУ ДО СШ «Нептун» гп. Пойковский "ЛД "Нефтяник"</t>
  </si>
  <si>
    <t>24 38619010520861901001 0060 001 3314 244</t>
  </si>
  <si>
    <t>Оказание услуг по ТО и ТР электрооборудования с выполнением функций ответственного за электрохозяйство на объекте: НРБУ ДО СШ «Нептун» гп. Пойковский</t>
  </si>
  <si>
    <t>24 38619010520861901001 0062 001 3312 244</t>
  </si>
  <si>
    <t>Оказание услуг по техническому обслуживанию системы вентиляции и кондиционирования по объектам: гп. Пойковский СШ "Нептун"</t>
  </si>
  <si>
    <t>БУНР Редакция газеты "Югорское обозрение"</t>
  </si>
  <si>
    <t>253861900694086190100100040001812244</t>
  </si>
  <si>
    <t>Услуги по печатанию газеты "Югорское обозрение"</t>
  </si>
  <si>
    <t>11.2025</t>
  </si>
  <si>
    <t>253861900694086190100100050004932244</t>
  </si>
  <si>
    <t>оказание транспортных услуг, связанных с перевозкой   пассажиров заказчика на легковом автомобиле</t>
  </si>
  <si>
    <t>263861900694086190100100020004932244</t>
  </si>
  <si>
    <t>11.2026</t>
  </si>
  <si>
    <t>263861900694086190100100010001812244</t>
  </si>
  <si>
    <t>МОБУ "СОШ № 1" пгт. Пойковский</t>
  </si>
  <si>
    <t>253861900890986190100100160005629244</t>
  </si>
  <si>
    <t>оказание услуг по организации питания в лагерях с дневным пребыванием детей в столовой МОБУ «СОШ № 1» пгт. Пойковский</t>
  </si>
  <si>
    <t>Электронный открытый аукцион</t>
  </si>
  <si>
    <t>февраль 2025г.</t>
  </si>
  <si>
    <t>февраль 2025г., 2026, 2027</t>
  </si>
  <si>
    <t>НР МОБУ "ПСОШ №2"</t>
  </si>
  <si>
    <t>253861900904286190100100180005629244</t>
  </si>
  <si>
    <t>Оказание услуг по организации питания в лагерях с дневным пребыванием детей в столовой НРМОБУ «ПСОШ № 2» в каникулярный период на 2025 год</t>
  </si>
  <si>
    <t>аукцион</t>
  </si>
  <si>
    <t>263861900904286190100100150005629244</t>
  </si>
  <si>
    <t>Оказание услуг по организации питания в лагерях с дневным пребыванием детей в столовой НРМОБУ «ПСОШ № 2» в каникулярный период на 2026 год</t>
  </si>
  <si>
    <t>февраль 2026г.</t>
  </si>
  <si>
    <t>273861900904286190100100080005629244</t>
  </si>
  <si>
    <t>Оказание услуг по организации питания в лагерях с дневным пребыванием детей в столовой НРМОБУ «ПСОШ № 2» в каникулярный период на 2027 год</t>
  </si>
  <si>
    <t>февраль 2027г.</t>
  </si>
  <si>
    <t>МОБУ СОШ №4</t>
  </si>
  <si>
    <t>25 38619008970861901001 0031 000 5629 244</t>
  </si>
  <si>
    <t>Оказание услуг по организации питания в лагерях с дневным пребыванием детей в столовой  в каникулярный период 2025</t>
  </si>
  <si>
    <t>02.2025</t>
  </si>
  <si>
    <t>26 38619008970861901001 0002 000 5629 244</t>
  </si>
  <si>
    <t>Оказание услуг по организации питания в лагерях с дневным пребыванием детей в столовой  в каникулярный период 2026</t>
  </si>
  <si>
    <t>02.2026</t>
  </si>
  <si>
    <t>27 38619008970861901001 0002 000 5629 244</t>
  </si>
  <si>
    <t>Оказание услуг по организации питания в лагерях с дневным пребыванием детей в столовой  в каникулярный период 2027</t>
  </si>
  <si>
    <t>02.2027</t>
  </si>
  <si>
    <t>НРМОБУ " Усть-Юганская СОШ"</t>
  </si>
  <si>
    <t>253861900898786190100100030004939244</t>
  </si>
  <si>
    <t>Оказание услуг по автобусной перевозке учащихся НРМОБУ " Усть-Юганская СОШ"</t>
  </si>
  <si>
    <t xml:space="preserve"> 253861900898786190100100060003822247</t>
  </si>
  <si>
    <t>Оказание услуг по вывозу ЖБО</t>
  </si>
  <si>
    <t>НРМОБУ Салымская СОШ №2</t>
  </si>
  <si>
    <t>25 38619004340861901001 0001 000 0000 244</t>
  </si>
  <si>
    <t>Поставка мебели</t>
  </si>
  <si>
    <t>01.03.2025</t>
  </si>
  <si>
    <t>Охрана объекта</t>
  </si>
  <si>
    <t>01.12.2025</t>
  </si>
  <si>
    <t>01.12.2026</t>
  </si>
  <si>
    <t>25 38619009187861901001 0007 000 2823 244</t>
  </si>
  <si>
    <t>Картриджи</t>
  </si>
  <si>
    <t>март</t>
  </si>
  <si>
    <t>25 38619009187861901001 0006 000 1712 244</t>
  </si>
  <si>
    <t>Бумага для офисной техники белая</t>
  </si>
  <si>
    <t>февраль</t>
  </si>
  <si>
    <t>25 38619009187861901001 0003 000 5629 244</t>
  </si>
  <si>
    <t>Оказание услуг по организации питания</t>
  </si>
  <si>
    <t>ЭК</t>
  </si>
  <si>
    <t>апрель</t>
  </si>
  <si>
    <t>НРМОБУ "Чеускинская СОШ"</t>
  </si>
  <si>
    <t>НРМОБУ "Сингапайская СОШ"</t>
  </si>
  <si>
    <t>25 38619009204861901001 0009 000 4939 244</t>
  </si>
  <si>
    <t>Оказание услуг по автобусным перевозкам учащихся НРМОБУ «Сингапайская СОШ»</t>
  </si>
  <si>
    <t>25 38619009204861901001 0005 000 5629 244</t>
  </si>
  <si>
    <t>На оказание услуг по организации питания в оздоровительном лагере на базе школьной столовой в период проведения каникул</t>
  </si>
  <si>
    <t>Ремонт площадки возле входа к подвалу НРМОБУ "Каркатеевская СОШ"</t>
  </si>
  <si>
    <t>25 38619007221861901001 0007 000 5629 244</t>
  </si>
  <si>
    <t>НРМОБУ "Каркатеевская СОШ"</t>
  </si>
  <si>
    <t>НРМОБУ "Куть-Яхская СОШ"</t>
  </si>
  <si>
    <t>24 38619015247861901001 0009 002 4939 244</t>
  </si>
  <si>
    <t>оказание услуг по автобусным перевозкам учащихся</t>
  </si>
  <si>
    <t>Аукцион</t>
  </si>
  <si>
    <t>24 38619015247861901001 0008 002 5629 244</t>
  </si>
  <si>
    <t>оказание услуг  по организации питания учащихся в столовой</t>
  </si>
  <si>
    <t>Конкурс</t>
  </si>
  <si>
    <t>25 38619015247861901001 0005 000 4939 244</t>
  </si>
  <si>
    <t>НРМ ДОБУ "Д/с "Морошка"</t>
  </si>
  <si>
    <t>253861900958986190100100100000000244</t>
  </si>
  <si>
    <t>Поставка продуктов питания</t>
  </si>
  <si>
    <t>253861900958986190100100140000000244</t>
  </si>
  <si>
    <t>253861900958986190100100130000000244</t>
  </si>
  <si>
    <t>253861900958986190100100120001011244</t>
  </si>
  <si>
    <t>25 38619009589861901001 0017 001 0000 244</t>
  </si>
  <si>
    <t>30.09.2025</t>
  </si>
  <si>
    <t>25 38619009589861901001 0016 001 0000 244</t>
  </si>
  <si>
    <t>25 38619009589861901001 0021 001 1051 244</t>
  </si>
  <si>
    <t>Поставка масла сливочного</t>
  </si>
  <si>
    <t>25 38619009589861901001 0022 001 0000 244</t>
  </si>
  <si>
    <t>25 38619009589861901001 0020 002 0000 244</t>
  </si>
  <si>
    <t>25 38619009589861901001 0032 001 0000 244</t>
  </si>
  <si>
    <t>25 38619009589861901001 0031 001 1051 244</t>
  </si>
  <si>
    <t>Поставка творог</t>
  </si>
  <si>
    <t>25 38619009589861901001 0030 001 1051 244</t>
  </si>
  <si>
    <t>Поставка сыра.</t>
  </si>
  <si>
    <t>25 38619009589861901001 0028 001 1032 244</t>
  </si>
  <si>
    <t>Поставка сока.</t>
  </si>
  <si>
    <t>25 38619009589861901001 0027 001 1061 244</t>
  </si>
  <si>
    <t>Поставка риса</t>
  </si>
  <si>
    <t>25 38619009589861901001 0026 001 0000 244</t>
  </si>
  <si>
    <t>25 38619009589861901001 0024 001 0000 244</t>
  </si>
  <si>
    <t>25 38619009589861901001 0025 001 0000 244</t>
  </si>
  <si>
    <t>263861900958986190100100100000000244</t>
  </si>
  <si>
    <t>31.05.2026</t>
  </si>
  <si>
    <t>263861900958986190100100140000000244</t>
  </si>
  <si>
    <t>263861900958986190100100130000000244</t>
  </si>
  <si>
    <t>263861900958986190100100120001011244</t>
  </si>
  <si>
    <t>26 38619009589861901001 0017 001 0000 244</t>
  </si>
  <si>
    <t>30.09.2026</t>
  </si>
  <si>
    <t>26 38619009589861901001 0016 001 0000 244</t>
  </si>
  <si>
    <t>26 38619009589861901001 0021 001 1051 244</t>
  </si>
  <si>
    <t>26 38619009589861901001 0022 001 0000 244</t>
  </si>
  <si>
    <t>26 38619009589861901001 0020 002 0000 244</t>
  </si>
  <si>
    <t>26 38619009589861901001 0032 001 0000 244</t>
  </si>
  <si>
    <t>26 38619009589861901001 0031 001 1051 244</t>
  </si>
  <si>
    <t>26 38619009589861901001 0030 001 1051 244</t>
  </si>
  <si>
    <t>26 38619009589861901001 0028 001 1032 244</t>
  </si>
  <si>
    <t>26 38619009589861901001 0027 001 1061 244</t>
  </si>
  <si>
    <t>26 38619009589861901001 0026 001 0000 244</t>
  </si>
  <si>
    <t>26 38619009589861901001 0024 001 0000 244</t>
  </si>
  <si>
    <t>26 38619009589861901001 0025 001 0000 244</t>
  </si>
  <si>
    <t>273861900958986190100100100000000244</t>
  </si>
  <si>
    <t>31.05.2027</t>
  </si>
  <si>
    <t>273861900958986190100100140000000244</t>
  </si>
  <si>
    <t>273861900958986190100100130000000244</t>
  </si>
  <si>
    <t>273861900958986190100100120001011244</t>
  </si>
  <si>
    <t>253861900997386190100100070001051244</t>
  </si>
  <si>
    <t>09.2025</t>
  </si>
  <si>
    <t>253861900997386190100100080001011244</t>
  </si>
  <si>
    <t>253861900997386190100100090001051244</t>
  </si>
  <si>
    <t>Поставка сыра</t>
  </si>
  <si>
    <t>253861900997386190100100100001081244</t>
  </si>
  <si>
    <t>Поставка сахара</t>
  </si>
  <si>
    <t>253861900997386190100100110000000244</t>
  </si>
  <si>
    <t>253861900997386190100100120000000244</t>
  </si>
  <si>
    <t>253861900997386190100100130001086244</t>
  </si>
  <si>
    <t>253861900997386190100100140000125244</t>
  </si>
  <si>
    <t>253861900997386190100100150000000244</t>
  </si>
  <si>
    <t>253861900997386190100100160000000244</t>
  </si>
  <si>
    <t>253861900997386190100100200001072244</t>
  </si>
  <si>
    <t>253861900997386190100100220000000244</t>
  </si>
  <si>
    <t>253861900997386190100100240001039244</t>
  </si>
  <si>
    <t>263861900997386190100100010001051244</t>
  </si>
  <si>
    <t>09.2026</t>
  </si>
  <si>
    <t>263861900997386190100100020001011244</t>
  </si>
  <si>
    <t>263861900997386190100100030001051244</t>
  </si>
  <si>
    <t>263861900997386190100100040001081244</t>
  </si>
  <si>
    <t>263861900997386190100100050000000244</t>
  </si>
  <si>
    <t>263861900997386190100100060000000244</t>
  </si>
  <si>
    <t>263861900997386190100100070001086244</t>
  </si>
  <si>
    <t>263861900997386190100100080000125244</t>
  </si>
  <si>
    <t>263861900997386190100100090000000244</t>
  </si>
  <si>
    <t>263861900997386190100100100000000244</t>
  </si>
  <si>
    <t>263861900997386190100100140001072244</t>
  </si>
  <si>
    <t>263861900997386190100100160000000244</t>
  </si>
  <si>
    <t>263861900997386190100100180001039244</t>
  </si>
  <si>
    <t>НРМ ДОБУ "Д/с "Солнышко"</t>
  </si>
  <si>
    <t>243861900975886190100100140010000244.</t>
  </si>
  <si>
    <t>31.12.2025</t>
  </si>
  <si>
    <t>243861900975886190100100190010000244.</t>
  </si>
  <si>
    <t>243861900975886190100100180011051244.</t>
  </si>
  <si>
    <t>243861900975886190100100150010000244.</t>
  </si>
  <si>
    <t>243861900975886190100100120010000244.</t>
  </si>
  <si>
    <t>243861900975886190100100100010000244.</t>
  </si>
  <si>
    <t>31.12.2026</t>
  </si>
  <si>
    <t>НРМ ДОБУ ЦРР-д/с "ТЕРЕМОК"</t>
  </si>
  <si>
    <t>НРМОБУ Д/С " Буратино"</t>
  </si>
  <si>
    <t>253861900978086190100100190001051244</t>
  </si>
  <si>
    <t>Поставка творога</t>
  </si>
  <si>
    <t>31.08.2025</t>
  </si>
  <si>
    <t>253861900978086190100100200000000244</t>
  </si>
  <si>
    <t>253861900978086190100100250001051244</t>
  </si>
  <si>
    <t>253861900978086190100100210000000244</t>
  </si>
  <si>
    <t>253861900978086190100100170000000244</t>
  </si>
  <si>
    <t>253861900978086190100100240000000244</t>
  </si>
  <si>
    <t>253861900978086190100100220000000244</t>
  </si>
  <si>
    <t>31.08.2026</t>
  </si>
  <si>
    <t>НРМДОБУ "ЦРР - д/с "Улыбка"</t>
  </si>
  <si>
    <t>24 38619013151861901001 0029 001 0000 244</t>
  </si>
  <si>
    <t>01.2025</t>
  </si>
  <si>
    <t>24 38619013151861901001 0031 001 0000 244</t>
  </si>
  <si>
    <t>24 38619013151861901001 0030 002 0000 244</t>
  </si>
  <si>
    <t>24 38619013151861901001 0020 002 1051 244</t>
  </si>
  <si>
    <t>24 38619013151861901001 0028 002 1051 244</t>
  </si>
  <si>
    <t>24 38619013151861901001 0027 003 1011 244</t>
  </si>
  <si>
    <t>24 38619013151861901001 0024 006 0000 244</t>
  </si>
  <si>
    <t>24 38619013151861901001 0026 001 1051 244</t>
  </si>
  <si>
    <t>25 38619013151861901001 0026 001 1051 244</t>
  </si>
  <si>
    <t>01.2026</t>
  </si>
  <si>
    <t>26 38619013151861901001 0026 001 1051 244</t>
  </si>
  <si>
    <t>01.2027</t>
  </si>
  <si>
    <t>243861901595286190100100100001051244</t>
  </si>
  <si>
    <t>243861901595286190100100150001012244</t>
  </si>
  <si>
    <t>Поставка продктов питания</t>
  </si>
  <si>
    <t>243861901595286190100100080000000244</t>
  </si>
  <si>
    <t>Поствка продуктов питания</t>
  </si>
  <si>
    <t>253861901595286190100100020000000244</t>
  </si>
  <si>
    <t>2025</t>
  </si>
  <si>
    <t>2026</t>
  </si>
  <si>
    <t>НРМБ ДОУ "Д/с "В гостях у сказки"</t>
  </si>
  <si>
    <t>253861901598486190100100080001081244</t>
  </si>
  <si>
    <t>поставка сахара</t>
  </si>
  <si>
    <t>253861901598486190100100090001051244</t>
  </si>
  <si>
    <t>поставка творога</t>
  </si>
  <si>
    <t>253861901598486190100100130000000244</t>
  </si>
  <si>
    <t>поставка продуктов питания</t>
  </si>
  <si>
    <t>253861901598486190100100100001051244</t>
  </si>
  <si>
    <t>поставка сыра</t>
  </si>
  <si>
    <t>253861901598486190100100110001051244</t>
  </si>
  <si>
    <t>поставка масла сливочного</t>
  </si>
  <si>
    <t>253861901598486190100100120000000244</t>
  </si>
  <si>
    <t>263861901598486190100100010001081244</t>
  </si>
  <si>
    <t>263861901598486190100100020001051244</t>
  </si>
  <si>
    <t>263861901598486190100100030001051244</t>
  </si>
  <si>
    <t>263861901598486190100100060000000244</t>
  </si>
  <si>
    <t>263861901598486190100100050000000244</t>
  </si>
  <si>
    <t>263861901598486190100100040001051244</t>
  </si>
  <si>
    <t>НРМБДУ «Детский сад «Жемчужинка»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</si>
  <si>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</si>
  <si>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</si>
  <si>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</si>
  <si>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</si>
  <si>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</si>
  <si>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</si>
  <si>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</si>
  <si>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</si>
  <si>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</si>
  <si>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</si>
  <si>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</si>
  <si>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</si>
  <si>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</si>
  <si>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</si>
  <si>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</si>
  <si>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</si>
  <si>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</si>
  <si>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</si>
  <si>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</si>
  <si>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</si>
  <si>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</si>
  <si>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</si>
  <si>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</si>
  <si>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</si>
  <si>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</si>
  <si>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</si>
  <si>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</si>
  <si>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</si>
  <si>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</si>
  <si>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</si>
  <si>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</si>
  <si>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</si>
  <si>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</si>
  <si>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</si>
  <si>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</si>
  <si>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</si>
  <si>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</si>
  <si>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</si>
  <si>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</si>
  <si>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</si>
  <si>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</si>
  <si>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</si>
  <si>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</si>
  <si>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</si>
  <si>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</si>
  <si>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</si>
  <si>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</si>
  <si>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</si>
  <si>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</si>
  <si>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</si>
  <si>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</si>
  <si>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</si>
  <si>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</si>
  <si>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</si>
  <si>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</si>
  <si>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</si>
  <si>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</si>
  <si>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</si>
  <si>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</si>
  <si>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</si>
  <si>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</si>
  <si>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</si>
  <si>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</si>
  <si>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</si>
  <si>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</si>
  <si>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</si>
  <si>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</si>
  <si>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</si>
  <si>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</si>
  <si>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</si>
  <si>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</si>
  <si>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</si>
  <si>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</si>
  <si>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</si>
  <si>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</si>
  <si>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</si>
  <si>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</si>
  <si>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</si>
  <si>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</si>
  <si>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</si>
  <si>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</si>
  <si>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</si>
  <si>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</si>
  <si>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</si>
  <si>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</si>
  <si>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</si>
  <si>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</si>
  <si>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</si>
  <si>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</si>
  <si>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</si>
  <si>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</si>
  <si>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</si>
  <si>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</si>
  <si>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</si>
  <si>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</si>
  <si>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</si>
  <si>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</si>
  <si>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</si>
  <si>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</si>
  <si>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</si>
  <si>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</si>
  <si>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</si>
  <si>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</si>
  <si>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</si>
  <si>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</si>
  <si>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</si>
  <si>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</si>
  <si>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</si>
  <si>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</si>
  <si>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</si>
  <si>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</si>
  <si>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</si>
  <si>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</si>
  <si>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</si>
  <si>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</si>
  <si>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</si>
  <si>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</si>
  <si>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</si>
  <si>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</si>
  <si>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</si>
  <si>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</si>
  <si>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</si>
  <si>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</si>
  <si>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</si>
  <si>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</si>
  <si>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</si>
  <si>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</si>
  <si>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</si>
  <si>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</si>
  <si>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</si>
  <si>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</si>
  <si>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</si>
  <si>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</si>
  <si>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</si>
  <si>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</si>
  <si>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</si>
  <si>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</si>
  <si>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</si>
  <si>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</si>
  <si>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</si>
  <si>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</si>
  <si>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</si>
  <si>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</si>
  <si>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</si>
  <si>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</si>
  <si>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</si>
  <si>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</si>
  <si>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</si>
  <si>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</si>
  <si>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</si>
  <si>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</si>
  <si>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</si>
  <si>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</si>
  <si>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</si>
  <si>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</si>
  <si>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</si>
  <si>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</si>
  <si>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</si>
  <si>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</si>
  <si>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</si>
  <si>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</si>
  <si>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</si>
  <si>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</si>
  <si>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</si>
  <si>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</si>
  <si>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</si>
  <si>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</si>
  <si>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</si>
  <si>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</si>
  <si>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</si>
  <si>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</si>
  <si>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</si>
  <si>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</si>
  <si>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</si>
  <si>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</si>
  <si>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</si>
  <si>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</si>
  <si>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</si>
  <si>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</si>
  <si>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</si>
  <si>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</si>
  <si>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</si>
  <si>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</si>
  <si>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</si>
  <si>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</si>
  <si>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</si>
  <si>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</si>
  <si>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</si>
  <si>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</si>
  <si>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</si>
  <si>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</si>
  <si>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</si>
  <si>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</si>
  <si>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</si>
  <si>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</si>
  <si>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</si>
  <si>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</si>
  <si>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</si>
  <si>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</si>
  <si>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</si>
  <si>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</si>
  <si>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</si>
  <si>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</si>
  <si>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</si>
  <si>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</si>
  <si>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</si>
  <si>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</si>
  <si>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</si>
  <si>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</si>
  <si>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</si>
  <si>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</si>
  <si>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</si>
  <si>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</si>
  <si>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</si>
  <si>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</si>
  <si>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</si>
  <si>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</si>
  <si>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</si>
  <si>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</si>
  <si>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</si>
  <si>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</si>
  <si>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</si>
  <si>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</si>
  <si>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</si>
  <si>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</si>
  <si>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</si>
  <si>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</si>
  <si>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</si>
  <si>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</si>
  <si>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</si>
  <si>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</si>
  <si>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</si>
  <si>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</si>
  <si>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</si>
  <si>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</si>
  <si>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</si>
  <si>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</si>
  <si>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</si>
  <si>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</si>
  <si>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</si>
  <si>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</si>
  <si>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</si>
  <si>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</si>
  <si>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</si>
  <si>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</si>
  <si>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</si>
  <si>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</si>
  <si>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</si>
  <si>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</si>
  <si>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</si>
  <si>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</si>
  <si>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</si>
  <si>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</si>
  <si>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</si>
  <si>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</si>
  <si>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</si>
  <si>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</si>
  <si>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</si>
  <si>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</si>
  <si>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</si>
  <si>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</si>
  <si>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</si>
  <si>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</si>
  <si>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</si>
  <si>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</si>
  <si>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</si>
  <si>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</si>
  <si>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</si>
  <si>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</si>
  <si>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</si>
  <si>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</si>
  <si>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</si>
  <si>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</si>
  <si>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</si>
  <si>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</si>
  <si>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</si>
  <si>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</si>
  <si>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</si>
  <si>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</si>
  <si>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</si>
  <si>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</si>
  <si>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</si>
  <si>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</si>
  <si>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</si>
  <si>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</si>
  <si>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</si>
  <si>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</si>
  <si>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</si>
  <si>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</si>
  <si>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</si>
  <si>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</si>
  <si>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</si>
  <si>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</si>
  <si>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</si>
  <si>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</si>
  <si>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</si>
  <si>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</si>
  <si>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</si>
  <si>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</si>
  <si>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</si>
  <si>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</si>
  <si>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</si>
  <si>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</si>
  <si>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</si>
  <si>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</si>
  <si>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</si>
  <si>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</si>
  <si>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</si>
  <si>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</si>
  <si>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</si>
  <si>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</si>
  <si>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</si>
  <si>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</si>
  <si>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</si>
  <si>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</si>
  <si>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</si>
  <si>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</si>
  <si>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</si>
  <si>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</si>
  <si>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</si>
  <si>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</si>
  <si>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</si>
  <si>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</si>
  <si>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</si>
  <si>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</si>
  <si>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</si>
  <si>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</si>
  <si>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</si>
  <si>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</si>
  <si>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</si>
  <si>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</si>
  <si>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</si>
  <si>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</si>
  <si>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</si>
  <si>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</si>
  <si>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</si>
  <si>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</si>
  <si>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</si>
  <si>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</si>
  <si>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</si>
  <si>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</si>
  <si>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</si>
  <si>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Елена Юрьевна Апалько, начальник отдела организации закупок администрации Нефтеюганского района, тел. 8(3463)290006</t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</si>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</sst>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</cellXfs>
  <cellStyles count="2">
    <cellStyle name="Normal" xfId="1" xr:uid="{E2E57892-B7B7-4FAD-810A-12E2FAF8292E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6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20" sqref="K220:K221"/>
    </sheetView>
  </sheetViews>
  <sheetFormatPr defaultRowHeight="15" x14ac:dyDescent="0.25"/>
  <cols>
    <col min="1" max="1" width="5.28515625" style="3" customWidth="1"/>
    <col min="2" max="2" width="29.28515625" style="3" customWidth="1"/>
    <col min="3" max="3" width="25.42578125" style="3" customWidth="1"/>
    <col min="4" max="4" width="28.85546875" style="3" customWidth="1"/>
    <col min="5" max="5" width="23.140625" style="3" customWidth="1"/>
    <col min="6" max="6" width="15.85546875" style="8" customWidth="1"/>
    <col min="7" max="7" width="17.85546875" style="6" customWidth="1"/>
    <col min="8" max="8" width="13.42578125" style="6" bestFit="1" customWidth="1"/>
    <col min="9" max="9" width="12.85546875" style="6" customWidth="1"/>
    <col min="10" max="10" width="19.140625" style="6" bestFit="1" customWidth="1"/>
    <col min="11" max="11" width="16.85546875" style="3" customWidth="1"/>
    <col min="12" max="16384" width="9.140625" style="2"/>
  </cols>
  <sheetData>
    <row r="1" spans="1:11" ht="30.7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99.75" customHeight="1" x14ac:dyDescent="0.25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5" spans="1:11" x14ac:dyDescent="0.25">
      <c r="A5" s="15" t="s">
        <v>0</v>
      </c>
      <c r="B5" s="10" t="s">
        <v>24</v>
      </c>
      <c r="C5" s="10" t="s">
        <v>1</v>
      </c>
      <c r="D5" s="10"/>
      <c r="E5" s="10" t="s">
        <v>2</v>
      </c>
      <c r="F5" s="18" t="s">
        <v>8</v>
      </c>
      <c r="G5" s="11" t="s">
        <v>7</v>
      </c>
      <c r="H5" s="11"/>
      <c r="I5" s="11"/>
      <c r="J5" s="11"/>
      <c r="K5" s="10" t="s">
        <v>6</v>
      </c>
    </row>
    <row r="6" spans="1:11" ht="15" customHeight="1" x14ac:dyDescent="0.25">
      <c r="A6" s="15"/>
      <c r="B6" s="10"/>
      <c r="C6" s="10" t="s">
        <v>4</v>
      </c>
      <c r="D6" s="10" t="s">
        <v>5</v>
      </c>
      <c r="E6" s="10"/>
      <c r="F6" s="18"/>
      <c r="G6" s="11" t="s">
        <v>9</v>
      </c>
      <c r="H6" s="11" t="s">
        <v>25</v>
      </c>
      <c r="I6" s="11"/>
      <c r="J6" s="11" t="s">
        <v>3</v>
      </c>
      <c r="K6" s="10"/>
    </row>
    <row r="7" spans="1:11" ht="82.5" customHeight="1" x14ac:dyDescent="0.25">
      <c r="A7" s="15"/>
      <c r="B7" s="10"/>
      <c r="C7" s="10"/>
      <c r="D7" s="10"/>
      <c r="E7" s="10"/>
      <c r="F7" s="18"/>
      <c r="G7" s="11"/>
      <c r="H7" s="1" t="s">
        <v>10</v>
      </c>
      <c r="I7" s="1" t="s">
        <v>11</v>
      </c>
      <c r="J7" s="11"/>
      <c r="K7" s="10"/>
    </row>
    <row r="8" spans="1:11" x14ac:dyDescent="0.25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9">
        <v>6</v>
      </c>
      <c r="G8" s="5">
        <v>7</v>
      </c>
      <c r="H8" s="5">
        <v>8</v>
      </c>
      <c r="I8" s="5">
        <v>9</v>
      </c>
      <c r="J8" s="5">
        <v>10</v>
      </c>
      <c r="K8" s="4" t="s">
        <v>21</v>
      </c>
    </row>
    <row r="9" spans="1:11" ht="60" x14ac:dyDescent="0.25">
      <c r="A9" s="4" t="s">
        <v>16</v>
      </c>
      <c r="B9" s="4" t="s">
        <v>28</v>
      </c>
      <c r="C9" s="4" t="s">
        <v>29</v>
      </c>
      <c r="D9" s="4" t="s">
        <v>30</v>
      </c>
      <c r="E9" s="4" t="s">
        <v>31</v>
      </c>
      <c r="F9" s="7">
        <f>SUM(G9:I9)</f>
        <v>1096.0139899999999</v>
      </c>
      <c r="G9" s="1">
        <v>1096.0139899999999</v>
      </c>
      <c r="H9" s="1">
        <v>0</v>
      </c>
      <c r="I9" s="1">
        <v>0</v>
      </c>
      <c r="J9" s="1"/>
      <c r="K9" s="4" t="s">
        <v>32</v>
      </c>
    </row>
    <row r="10" spans="1:11" ht="60" x14ac:dyDescent="0.25">
      <c r="A10" s="4" t="s">
        <v>17</v>
      </c>
      <c r="B10" s="4" t="s">
        <v>28</v>
      </c>
      <c r="C10" s="4" t="s">
        <v>33</v>
      </c>
      <c r="D10" s="4" t="s">
        <v>30</v>
      </c>
      <c r="E10" s="4" t="s">
        <v>31</v>
      </c>
      <c r="F10" s="7">
        <f t="shared" ref="F10:F73" si="0">SUM(G10:I10)</f>
        <v>5884.152540000001</v>
      </c>
      <c r="G10" s="1">
        <v>1189.02946</v>
      </c>
      <c r="H10" s="1">
        <v>2347.5615400000002</v>
      </c>
      <c r="I10" s="1">
        <v>2347.5615400000002</v>
      </c>
      <c r="J10" s="1">
        <v>0</v>
      </c>
      <c r="K10" s="4" t="s">
        <v>34</v>
      </c>
    </row>
    <row r="11" spans="1:11" ht="45" x14ac:dyDescent="0.25">
      <c r="A11" s="4" t="s">
        <v>18</v>
      </c>
      <c r="B11" s="4" t="s">
        <v>28</v>
      </c>
      <c r="C11" s="4" t="s">
        <v>35</v>
      </c>
      <c r="D11" s="4" t="s">
        <v>36</v>
      </c>
      <c r="E11" s="4" t="s">
        <v>31</v>
      </c>
      <c r="F11" s="7">
        <f t="shared" si="0"/>
        <v>29800</v>
      </c>
      <c r="G11" s="1">
        <v>9800</v>
      </c>
      <c r="H11" s="1">
        <v>10000</v>
      </c>
      <c r="I11" s="1">
        <v>10000</v>
      </c>
      <c r="J11" s="1">
        <v>0</v>
      </c>
      <c r="K11" s="4" t="s">
        <v>37</v>
      </c>
    </row>
    <row r="12" spans="1:11" ht="105" x14ac:dyDescent="0.25">
      <c r="A12" s="4" t="s">
        <v>19</v>
      </c>
      <c r="B12" s="4" t="s">
        <v>28</v>
      </c>
      <c r="C12" s="4" t="s">
        <v>38</v>
      </c>
      <c r="D12" s="4" t="s">
        <v>39</v>
      </c>
      <c r="E12" s="4" t="s">
        <v>31</v>
      </c>
      <c r="F12" s="7">
        <f t="shared" si="0"/>
        <v>54266.283200000005</v>
      </c>
      <c r="G12" s="1">
        <v>54266.283200000005</v>
      </c>
      <c r="H12" s="1">
        <v>0</v>
      </c>
      <c r="I12" s="1">
        <v>0</v>
      </c>
      <c r="J12" s="1">
        <v>0</v>
      </c>
      <c r="K12" s="4" t="s">
        <v>40</v>
      </c>
    </row>
    <row r="13" spans="1:11" ht="45" x14ac:dyDescent="0.25">
      <c r="A13" s="4" t="s">
        <v>20</v>
      </c>
      <c r="B13" s="4" t="s">
        <v>28</v>
      </c>
      <c r="C13" s="4" t="s">
        <v>41</v>
      </c>
      <c r="D13" s="4" t="s">
        <v>42</v>
      </c>
      <c r="E13" s="4" t="s">
        <v>31</v>
      </c>
      <c r="F13" s="7">
        <f t="shared" si="0"/>
        <v>30000</v>
      </c>
      <c r="G13" s="1">
        <v>10000</v>
      </c>
      <c r="H13" s="1">
        <v>10000</v>
      </c>
      <c r="I13" s="1">
        <v>10000</v>
      </c>
      <c r="J13" s="1">
        <v>0</v>
      </c>
      <c r="K13" s="4" t="s">
        <v>40</v>
      </c>
    </row>
    <row r="14" spans="1:11" ht="90" x14ac:dyDescent="0.25">
      <c r="A14" s="4" t="s">
        <v>624</v>
      </c>
      <c r="B14" s="4" t="s">
        <v>28</v>
      </c>
      <c r="C14" s="4" t="s">
        <v>43</v>
      </c>
      <c r="D14" s="4" t="s">
        <v>44</v>
      </c>
      <c r="E14" s="4" t="s">
        <v>31</v>
      </c>
      <c r="F14" s="7">
        <f t="shared" si="0"/>
        <v>1182.752</v>
      </c>
      <c r="G14" s="1">
        <v>262.75200000000001</v>
      </c>
      <c r="H14" s="1">
        <v>460</v>
      </c>
      <c r="I14" s="1">
        <v>460</v>
      </c>
      <c r="J14" s="1">
        <v>0</v>
      </c>
      <c r="K14" s="4" t="s">
        <v>40</v>
      </c>
    </row>
    <row r="15" spans="1:11" ht="45" x14ac:dyDescent="0.25">
      <c r="A15" s="4" t="s">
        <v>625</v>
      </c>
      <c r="B15" s="4" t="s">
        <v>28</v>
      </c>
      <c r="C15" s="4" t="s">
        <v>45</v>
      </c>
      <c r="D15" s="4" t="s">
        <v>46</v>
      </c>
      <c r="E15" s="4" t="s">
        <v>31</v>
      </c>
      <c r="F15" s="7">
        <f t="shared" si="0"/>
        <v>6578.2152900000001</v>
      </c>
      <c r="G15" s="1">
        <v>6578.2152900000001</v>
      </c>
      <c r="H15" s="1">
        <v>0</v>
      </c>
      <c r="I15" s="1">
        <v>0</v>
      </c>
      <c r="J15" s="1">
        <v>0</v>
      </c>
      <c r="K15" s="4" t="s">
        <v>32</v>
      </c>
    </row>
    <row r="16" spans="1:11" ht="45" x14ac:dyDescent="0.25">
      <c r="A16" s="4" t="s">
        <v>626</v>
      </c>
      <c r="B16" s="4" t="s">
        <v>28</v>
      </c>
      <c r="C16" s="4" t="s">
        <v>47</v>
      </c>
      <c r="D16" s="4" t="s">
        <v>46</v>
      </c>
      <c r="E16" s="4" t="s">
        <v>31</v>
      </c>
      <c r="F16" s="7">
        <f t="shared" si="0"/>
        <v>36778.866609999997</v>
      </c>
      <c r="G16" s="1">
        <v>2407.11661</v>
      </c>
      <c r="H16" s="1">
        <v>15989</v>
      </c>
      <c r="I16" s="1">
        <v>18382.75</v>
      </c>
      <c r="J16" s="1">
        <v>0</v>
      </c>
      <c r="K16" s="4" t="s">
        <v>34</v>
      </c>
    </row>
    <row r="17" spans="1:11" ht="45" x14ac:dyDescent="0.25">
      <c r="A17" s="4" t="s">
        <v>627</v>
      </c>
      <c r="B17" s="4" t="s">
        <v>28</v>
      </c>
      <c r="C17" s="4" t="s">
        <v>48</v>
      </c>
      <c r="D17" s="4" t="s">
        <v>49</v>
      </c>
      <c r="E17" s="4" t="s">
        <v>31</v>
      </c>
      <c r="F17" s="7">
        <f t="shared" si="0"/>
        <v>335.37059999999997</v>
      </c>
      <c r="G17" s="1">
        <v>335.37059999999997</v>
      </c>
      <c r="H17" s="1">
        <v>0</v>
      </c>
      <c r="I17" s="1">
        <v>0</v>
      </c>
      <c r="J17" s="1">
        <v>0</v>
      </c>
      <c r="K17" s="4" t="s">
        <v>50</v>
      </c>
    </row>
    <row r="18" spans="1:11" ht="195" x14ac:dyDescent="0.25">
      <c r="A18" s="4" t="s">
        <v>628</v>
      </c>
      <c r="B18" s="4" t="s">
        <v>28</v>
      </c>
      <c r="C18" s="4" t="s">
        <v>51</v>
      </c>
      <c r="D18" s="4" t="s">
        <v>52</v>
      </c>
      <c r="E18" s="4" t="s">
        <v>31</v>
      </c>
      <c r="F18" s="7">
        <f t="shared" si="0"/>
        <v>3048.848</v>
      </c>
      <c r="G18" s="1">
        <v>1048.848</v>
      </c>
      <c r="H18" s="1">
        <v>1000</v>
      </c>
      <c r="I18" s="1">
        <v>1000</v>
      </c>
      <c r="J18" s="1">
        <v>0</v>
      </c>
      <c r="K18" s="4" t="s">
        <v>50</v>
      </c>
    </row>
    <row r="19" spans="1:11" ht="45" x14ac:dyDescent="0.25">
      <c r="A19" s="4" t="s">
        <v>21</v>
      </c>
      <c r="B19" s="4" t="s">
        <v>28</v>
      </c>
      <c r="C19" s="4" t="s">
        <v>53</v>
      </c>
      <c r="D19" s="4" t="s">
        <v>54</v>
      </c>
      <c r="E19" s="4" t="s">
        <v>31</v>
      </c>
      <c r="F19" s="7">
        <f t="shared" si="0"/>
        <v>8451.3483300000007</v>
      </c>
      <c r="G19" s="1">
        <v>1033.84833</v>
      </c>
      <c r="H19" s="1">
        <v>3450</v>
      </c>
      <c r="I19" s="1">
        <v>3967.5</v>
      </c>
      <c r="J19" s="1">
        <v>0</v>
      </c>
      <c r="K19" s="4" t="s">
        <v>50</v>
      </c>
    </row>
    <row r="20" spans="1:11" ht="75" x14ac:dyDescent="0.25">
      <c r="A20" s="4" t="s">
        <v>629</v>
      </c>
      <c r="B20" s="4" t="s">
        <v>28</v>
      </c>
      <c r="C20" s="4" t="s">
        <v>55</v>
      </c>
      <c r="D20" s="4" t="s">
        <v>56</v>
      </c>
      <c r="E20" s="4" t="s">
        <v>31</v>
      </c>
      <c r="F20" s="7">
        <f t="shared" si="0"/>
        <v>3519.9910300000001</v>
      </c>
      <c r="G20" s="1">
        <v>619.99103000000002</v>
      </c>
      <c r="H20" s="1">
        <v>1400</v>
      </c>
      <c r="I20" s="1">
        <v>1500</v>
      </c>
      <c r="J20" s="1">
        <v>0</v>
      </c>
      <c r="K20" s="4" t="s">
        <v>50</v>
      </c>
    </row>
    <row r="21" spans="1:11" ht="90" x14ac:dyDescent="0.25">
      <c r="A21" s="4" t="s">
        <v>630</v>
      </c>
      <c r="B21" s="4" t="s">
        <v>28</v>
      </c>
      <c r="C21" s="4" t="s">
        <v>57</v>
      </c>
      <c r="D21" s="4" t="s">
        <v>58</v>
      </c>
      <c r="E21" s="4" t="s">
        <v>31</v>
      </c>
      <c r="F21" s="7">
        <f t="shared" si="0"/>
        <v>3076.9000599999999</v>
      </c>
      <c r="G21" s="1">
        <v>590.20031999999992</v>
      </c>
      <c r="H21" s="1">
        <v>742</v>
      </c>
      <c r="I21" s="1">
        <v>1744.69974</v>
      </c>
      <c r="J21" s="1">
        <v>0</v>
      </c>
      <c r="K21" s="4" t="s">
        <v>50</v>
      </c>
    </row>
    <row r="22" spans="1:11" ht="105" x14ac:dyDescent="0.25">
      <c r="A22" s="4" t="s">
        <v>631</v>
      </c>
      <c r="B22" s="4" t="s">
        <v>28</v>
      </c>
      <c r="C22" s="4" t="s">
        <v>59</v>
      </c>
      <c r="D22" s="4" t="s">
        <v>60</v>
      </c>
      <c r="E22" s="4" t="s">
        <v>31</v>
      </c>
      <c r="F22" s="7">
        <f t="shared" si="0"/>
        <v>3222.05494</v>
      </c>
      <c r="G22" s="1">
        <v>1489.33933</v>
      </c>
      <c r="H22" s="1">
        <v>192.71561</v>
      </c>
      <c r="I22" s="1">
        <v>1540</v>
      </c>
      <c r="J22" s="1">
        <v>0</v>
      </c>
      <c r="K22" s="4" t="s">
        <v>50</v>
      </c>
    </row>
    <row r="23" spans="1:11" ht="30" x14ac:dyDescent="0.25">
      <c r="A23" s="4" t="s">
        <v>632</v>
      </c>
      <c r="B23" s="4" t="s">
        <v>61</v>
      </c>
      <c r="C23" s="4" t="s">
        <v>62</v>
      </c>
      <c r="D23" s="4" t="s">
        <v>63</v>
      </c>
      <c r="E23" s="4" t="s">
        <v>31</v>
      </c>
      <c r="F23" s="7">
        <f t="shared" si="0"/>
        <v>15915.8</v>
      </c>
      <c r="G23" s="1">
        <v>4715.8</v>
      </c>
      <c r="H23" s="1">
        <v>5600</v>
      </c>
      <c r="I23" s="1">
        <v>5600</v>
      </c>
      <c r="J23" s="1">
        <v>0</v>
      </c>
      <c r="K23" s="4" t="s">
        <v>40</v>
      </c>
    </row>
    <row r="24" spans="1:11" ht="90" x14ac:dyDescent="0.25">
      <c r="A24" s="4" t="s">
        <v>633</v>
      </c>
      <c r="B24" s="4" t="s">
        <v>61</v>
      </c>
      <c r="C24" s="4" t="s">
        <v>64</v>
      </c>
      <c r="D24" s="4" t="s">
        <v>65</v>
      </c>
      <c r="E24" s="4" t="s">
        <v>31</v>
      </c>
      <c r="F24" s="7">
        <f t="shared" si="0"/>
        <v>580</v>
      </c>
      <c r="G24" s="1">
        <v>180</v>
      </c>
      <c r="H24" s="1">
        <v>200</v>
      </c>
      <c r="I24" s="1">
        <v>200</v>
      </c>
      <c r="J24" s="1">
        <v>0</v>
      </c>
      <c r="K24" s="4" t="s">
        <v>40</v>
      </c>
    </row>
    <row r="25" spans="1:11" ht="180" x14ac:dyDescent="0.25">
      <c r="A25" s="4" t="s">
        <v>634</v>
      </c>
      <c r="B25" s="4" t="s">
        <v>61</v>
      </c>
      <c r="C25" s="4" t="s">
        <v>66</v>
      </c>
      <c r="D25" s="4" t="s">
        <v>67</v>
      </c>
      <c r="E25" s="4" t="s">
        <v>31</v>
      </c>
      <c r="F25" s="7">
        <f t="shared" si="0"/>
        <v>1215.9000000000001</v>
      </c>
      <c r="G25" s="1">
        <v>375.90000000000003</v>
      </c>
      <c r="H25" s="1">
        <v>420</v>
      </c>
      <c r="I25" s="1">
        <v>420</v>
      </c>
      <c r="J25" s="1">
        <v>0</v>
      </c>
      <c r="K25" s="4" t="s">
        <v>50</v>
      </c>
    </row>
    <row r="26" spans="1:11" ht="60" x14ac:dyDescent="0.25">
      <c r="A26" s="4" t="s">
        <v>635</v>
      </c>
      <c r="B26" s="4" t="s">
        <v>61</v>
      </c>
      <c r="C26" s="4" t="s">
        <v>68</v>
      </c>
      <c r="D26" s="4" t="s">
        <v>69</v>
      </c>
      <c r="E26" s="4" t="s">
        <v>31</v>
      </c>
      <c r="F26" s="7">
        <f t="shared" si="0"/>
        <v>3500</v>
      </c>
      <c r="G26" s="1">
        <v>500</v>
      </c>
      <c r="H26" s="1">
        <v>1500</v>
      </c>
      <c r="I26" s="1">
        <v>1500</v>
      </c>
      <c r="J26" s="1">
        <v>0</v>
      </c>
      <c r="K26" s="4" t="s">
        <v>70</v>
      </c>
    </row>
    <row r="27" spans="1:11" ht="45" x14ac:dyDescent="0.25">
      <c r="A27" s="4" t="s">
        <v>636</v>
      </c>
      <c r="B27" s="4" t="s">
        <v>61</v>
      </c>
      <c r="C27" s="4" t="s">
        <v>71</v>
      </c>
      <c r="D27" s="4" t="s">
        <v>72</v>
      </c>
      <c r="E27" s="4" t="s">
        <v>31</v>
      </c>
      <c r="F27" s="7">
        <f t="shared" si="0"/>
        <v>1694.0250000000001</v>
      </c>
      <c r="G27" s="1">
        <v>194.02500000000001</v>
      </c>
      <c r="H27" s="1">
        <v>750</v>
      </c>
      <c r="I27" s="1">
        <v>750</v>
      </c>
      <c r="J27" s="1">
        <v>0</v>
      </c>
      <c r="K27" s="4" t="s">
        <v>73</v>
      </c>
    </row>
    <row r="28" spans="1:11" ht="60" x14ac:dyDescent="0.25">
      <c r="A28" s="4" t="s">
        <v>637</v>
      </c>
      <c r="B28" s="4" t="s">
        <v>74</v>
      </c>
      <c r="C28" s="4" t="s">
        <v>75</v>
      </c>
      <c r="D28" s="4" t="s">
        <v>76</v>
      </c>
      <c r="E28" s="4" t="s">
        <v>31</v>
      </c>
      <c r="F28" s="7">
        <f t="shared" si="0"/>
        <v>4320</v>
      </c>
      <c r="G28" s="7">
        <v>1440</v>
      </c>
      <c r="H28" s="7">
        <v>1440</v>
      </c>
      <c r="I28" s="7">
        <v>1440</v>
      </c>
      <c r="J28" s="1">
        <v>0</v>
      </c>
      <c r="K28" s="4" t="s">
        <v>77</v>
      </c>
    </row>
    <row r="29" spans="1:11" ht="60" x14ac:dyDescent="0.25">
      <c r="A29" s="4" t="s">
        <v>638</v>
      </c>
      <c r="B29" s="4" t="s">
        <v>74</v>
      </c>
      <c r="C29" s="4" t="s">
        <v>78</v>
      </c>
      <c r="D29" s="4" t="s">
        <v>79</v>
      </c>
      <c r="E29" s="4" t="s">
        <v>31</v>
      </c>
      <c r="F29" s="7">
        <f t="shared" si="0"/>
        <v>2100</v>
      </c>
      <c r="G29" s="7">
        <v>700</v>
      </c>
      <c r="H29" s="7">
        <v>700</v>
      </c>
      <c r="I29" s="7">
        <v>700</v>
      </c>
      <c r="J29" s="1">
        <v>0</v>
      </c>
      <c r="K29" s="4" t="s">
        <v>77</v>
      </c>
    </row>
    <row r="30" spans="1:11" ht="45" x14ac:dyDescent="0.25">
      <c r="A30" s="4" t="s">
        <v>639</v>
      </c>
      <c r="B30" s="4" t="s">
        <v>74</v>
      </c>
      <c r="C30" s="4" t="s">
        <v>80</v>
      </c>
      <c r="D30" s="4" t="s">
        <v>81</v>
      </c>
      <c r="E30" s="4" t="s">
        <v>31</v>
      </c>
      <c r="F30" s="7">
        <f t="shared" si="0"/>
        <v>9000</v>
      </c>
      <c r="G30" s="7">
        <v>3000</v>
      </c>
      <c r="H30" s="7">
        <v>3000</v>
      </c>
      <c r="I30" s="7">
        <v>3000</v>
      </c>
      <c r="J30" s="1">
        <v>0</v>
      </c>
      <c r="K30" s="4" t="s">
        <v>82</v>
      </c>
    </row>
    <row r="31" spans="1:11" ht="60" x14ac:dyDescent="0.25">
      <c r="A31" s="4" t="s">
        <v>640</v>
      </c>
      <c r="B31" s="4" t="s">
        <v>74</v>
      </c>
      <c r="C31" s="4" t="s">
        <v>83</v>
      </c>
      <c r="D31" s="4" t="s">
        <v>84</v>
      </c>
      <c r="E31" s="4" t="s">
        <v>31</v>
      </c>
      <c r="F31" s="7">
        <f t="shared" si="0"/>
        <v>9000</v>
      </c>
      <c r="G31" s="7">
        <v>3000</v>
      </c>
      <c r="H31" s="7">
        <v>3000</v>
      </c>
      <c r="I31" s="7">
        <v>3000</v>
      </c>
      <c r="J31" s="1">
        <v>0</v>
      </c>
      <c r="K31" s="4" t="s">
        <v>82</v>
      </c>
    </row>
    <row r="32" spans="1:11" ht="90" x14ac:dyDescent="0.25">
      <c r="A32" s="4" t="s">
        <v>641</v>
      </c>
      <c r="B32" s="4" t="s">
        <v>74</v>
      </c>
      <c r="C32" s="4" t="s">
        <v>85</v>
      </c>
      <c r="D32" s="4" t="s">
        <v>86</v>
      </c>
      <c r="E32" s="4" t="s">
        <v>31</v>
      </c>
      <c r="F32" s="7">
        <f t="shared" si="0"/>
        <v>7585.3353000000006</v>
      </c>
      <c r="G32" s="7">
        <v>1822.424</v>
      </c>
      <c r="H32" s="7">
        <v>2940.0504999999998</v>
      </c>
      <c r="I32" s="7">
        <v>2822.8607999999999</v>
      </c>
      <c r="J32" s="1">
        <v>0</v>
      </c>
      <c r="K32" s="4" t="s">
        <v>87</v>
      </c>
    </row>
    <row r="33" spans="1:11" ht="90" x14ac:dyDescent="0.25">
      <c r="A33" s="4" t="s">
        <v>642</v>
      </c>
      <c r="B33" s="4" t="s">
        <v>74</v>
      </c>
      <c r="C33" s="4" t="s">
        <v>88</v>
      </c>
      <c r="D33" s="4" t="s">
        <v>89</v>
      </c>
      <c r="E33" s="4" t="s">
        <v>31</v>
      </c>
      <c r="F33" s="7">
        <f t="shared" si="0"/>
        <v>3465</v>
      </c>
      <c r="G33" s="7">
        <v>1155</v>
      </c>
      <c r="H33" s="7">
        <v>1155</v>
      </c>
      <c r="I33" s="7">
        <v>1155</v>
      </c>
      <c r="J33" s="1">
        <v>0</v>
      </c>
      <c r="K33" s="4" t="s">
        <v>90</v>
      </c>
    </row>
    <row r="34" spans="1:11" ht="75" x14ac:dyDescent="0.25">
      <c r="A34" s="4" t="s">
        <v>643</v>
      </c>
      <c r="B34" s="4" t="s">
        <v>74</v>
      </c>
      <c r="C34" s="4" t="s">
        <v>91</v>
      </c>
      <c r="D34" s="4" t="s">
        <v>92</v>
      </c>
      <c r="E34" s="4" t="s">
        <v>31</v>
      </c>
      <c r="F34" s="7">
        <f t="shared" si="0"/>
        <v>1390</v>
      </c>
      <c r="G34" s="7">
        <v>695</v>
      </c>
      <c r="H34" s="7">
        <v>0</v>
      </c>
      <c r="I34" s="7">
        <v>695</v>
      </c>
      <c r="J34" s="1">
        <v>0</v>
      </c>
      <c r="K34" s="4" t="s">
        <v>93</v>
      </c>
    </row>
    <row r="35" spans="1:11" ht="75" x14ac:dyDescent="0.25">
      <c r="A35" s="4" t="s">
        <v>644</v>
      </c>
      <c r="B35" s="4" t="s">
        <v>74</v>
      </c>
      <c r="C35" s="4" t="s">
        <v>94</v>
      </c>
      <c r="D35" s="4" t="s">
        <v>95</v>
      </c>
      <c r="E35" s="4" t="s">
        <v>31</v>
      </c>
      <c r="F35" s="7">
        <f t="shared" si="0"/>
        <v>35629.444409999996</v>
      </c>
      <c r="G35" s="7">
        <v>10000</v>
      </c>
      <c r="H35" s="7">
        <v>5410.4321099999997</v>
      </c>
      <c r="I35" s="7">
        <v>20219.012299999999</v>
      </c>
      <c r="J35" s="1">
        <v>0</v>
      </c>
      <c r="K35" s="4" t="s">
        <v>96</v>
      </c>
    </row>
    <row r="36" spans="1:11" ht="45" x14ac:dyDescent="0.25">
      <c r="A36" s="4" t="s">
        <v>645</v>
      </c>
      <c r="B36" s="4" t="s">
        <v>74</v>
      </c>
      <c r="C36" s="4" t="s">
        <v>97</v>
      </c>
      <c r="D36" s="4" t="s">
        <v>98</v>
      </c>
      <c r="E36" s="4" t="s">
        <v>31</v>
      </c>
      <c r="F36" s="7">
        <f t="shared" si="0"/>
        <v>1500</v>
      </c>
      <c r="G36" s="7">
        <v>1500</v>
      </c>
      <c r="H36" s="7">
        <v>0</v>
      </c>
      <c r="I36" s="7">
        <v>0</v>
      </c>
      <c r="J36" s="1">
        <v>0</v>
      </c>
      <c r="K36" s="4" t="s">
        <v>99</v>
      </c>
    </row>
    <row r="37" spans="1:11" ht="105" x14ac:dyDescent="0.25">
      <c r="A37" s="4" t="s">
        <v>646</v>
      </c>
      <c r="B37" s="4" t="s">
        <v>74</v>
      </c>
      <c r="C37" s="4" t="s">
        <v>100</v>
      </c>
      <c r="D37" s="4" t="s">
        <v>101</v>
      </c>
      <c r="E37" s="4" t="s">
        <v>31</v>
      </c>
      <c r="F37" s="7">
        <f t="shared" si="0"/>
        <v>1296</v>
      </c>
      <c r="G37" s="7">
        <v>432</v>
      </c>
      <c r="H37" s="7">
        <v>432</v>
      </c>
      <c r="I37" s="7">
        <v>432</v>
      </c>
      <c r="J37" s="1">
        <v>0</v>
      </c>
      <c r="K37" s="4" t="s">
        <v>99</v>
      </c>
    </row>
    <row r="38" spans="1:11" ht="45" x14ac:dyDescent="0.25">
      <c r="A38" s="4" t="s">
        <v>647</v>
      </c>
      <c r="B38" s="4" t="s">
        <v>74</v>
      </c>
      <c r="C38" s="4" t="s">
        <v>102</v>
      </c>
      <c r="D38" s="4" t="s">
        <v>103</v>
      </c>
      <c r="E38" s="4" t="s">
        <v>31</v>
      </c>
      <c r="F38" s="7">
        <f t="shared" si="0"/>
        <v>79863.653660000011</v>
      </c>
      <c r="G38" s="7">
        <v>0</v>
      </c>
      <c r="H38" s="7">
        <v>43209.239730000001</v>
      </c>
      <c r="I38" s="7">
        <v>36654.413930000002</v>
      </c>
      <c r="J38" s="1">
        <v>0</v>
      </c>
      <c r="K38" s="4" t="s">
        <v>99</v>
      </c>
    </row>
    <row r="39" spans="1:11" ht="45" x14ac:dyDescent="0.25">
      <c r="A39" s="4" t="s">
        <v>648</v>
      </c>
      <c r="B39" s="4" t="s">
        <v>104</v>
      </c>
      <c r="C39" s="4" t="s">
        <v>105</v>
      </c>
      <c r="D39" s="4" t="s">
        <v>106</v>
      </c>
      <c r="E39" s="4" t="s">
        <v>107</v>
      </c>
      <c r="F39" s="7">
        <f t="shared" si="0"/>
        <v>7500</v>
      </c>
      <c r="G39" s="7">
        <v>2500</v>
      </c>
      <c r="H39" s="7">
        <v>2500</v>
      </c>
      <c r="I39" s="7">
        <v>2500</v>
      </c>
      <c r="J39" s="1"/>
      <c r="K39" s="4" t="s">
        <v>70</v>
      </c>
    </row>
    <row r="40" spans="1:11" ht="120" x14ac:dyDescent="0.25">
      <c r="A40" s="4" t="s">
        <v>649</v>
      </c>
      <c r="B40" s="4" t="s">
        <v>104</v>
      </c>
      <c r="C40" s="4" t="s">
        <v>108</v>
      </c>
      <c r="D40" s="4" t="s">
        <v>109</v>
      </c>
      <c r="E40" s="4" t="s">
        <v>110</v>
      </c>
      <c r="F40" s="7">
        <f t="shared" si="0"/>
        <v>7500</v>
      </c>
      <c r="G40" s="7">
        <v>2500</v>
      </c>
      <c r="H40" s="7">
        <v>2500</v>
      </c>
      <c r="I40" s="7">
        <v>2500</v>
      </c>
      <c r="J40" s="1"/>
      <c r="K40" s="4" t="s">
        <v>70</v>
      </c>
    </row>
    <row r="41" spans="1:11" ht="75" x14ac:dyDescent="0.25">
      <c r="A41" s="4" t="s">
        <v>650</v>
      </c>
      <c r="B41" s="4" t="s">
        <v>104</v>
      </c>
      <c r="C41" s="4" t="s">
        <v>111</v>
      </c>
      <c r="D41" s="4" t="s">
        <v>112</v>
      </c>
      <c r="E41" s="4" t="s">
        <v>110</v>
      </c>
      <c r="F41" s="7">
        <f t="shared" si="0"/>
        <v>21473</v>
      </c>
      <c r="G41" s="7">
        <v>0</v>
      </c>
      <c r="H41" s="7">
        <v>15080</v>
      </c>
      <c r="I41" s="7">
        <v>6393</v>
      </c>
      <c r="J41" s="1"/>
      <c r="K41" s="4" t="s">
        <v>113</v>
      </c>
    </row>
    <row r="42" spans="1:11" ht="45" x14ac:dyDescent="0.25">
      <c r="A42" s="4" t="s">
        <v>651</v>
      </c>
      <c r="B42" s="4" t="s">
        <v>114</v>
      </c>
      <c r="C42" s="4" t="s">
        <v>115</v>
      </c>
      <c r="D42" s="4" t="s">
        <v>116</v>
      </c>
      <c r="E42" s="4" t="s">
        <v>117</v>
      </c>
      <c r="F42" s="7">
        <f t="shared" si="0"/>
        <v>7500</v>
      </c>
      <c r="G42" s="7">
        <v>2500</v>
      </c>
      <c r="H42" s="7">
        <v>2500</v>
      </c>
      <c r="I42" s="7">
        <v>2500</v>
      </c>
      <c r="J42" s="1">
        <v>0</v>
      </c>
      <c r="K42" s="4" t="s">
        <v>118</v>
      </c>
    </row>
    <row r="43" spans="1:11" ht="45" x14ac:dyDescent="0.25">
      <c r="A43" s="4" t="s">
        <v>652</v>
      </c>
      <c r="B43" s="4" t="s">
        <v>114</v>
      </c>
      <c r="C43" s="4" t="s">
        <v>119</v>
      </c>
      <c r="D43" s="4" t="s">
        <v>120</v>
      </c>
      <c r="E43" s="4" t="s">
        <v>117</v>
      </c>
      <c r="F43" s="7">
        <f t="shared" si="0"/>
        <v>7456.87</v>
      </c>
      <c r="G43" s="7">
        <v>1100</v>
      </c>
      <c r="H43" s="7">
        <v>1356.87</v>
      </c>
      <c r="I43" s="7">
        <v>5000</v>
      </c>
      <c r="J43" s="1">
        <v>0</v>
      </c>
      <c r="K43" s="4" t="s">
        <v>121</v>
      </c>
    </row>
    <row r="44" spans="1:11" ht="45" x14ac:dyDescent="0.25">
      <c r="A44" s="4" t="s">
        <v>653</v>
      </c>
      <c r="B44" s="4" t="s">
        <v>122</v>
      </c>
      <c r="C44" s="4" t="s">
        <v>123</v>
      </c>
      <c r="D44" s="4" t="s">
        <v>63</v>
      </c>
      <c r="E44" s="4" t="s">
        <v>124</v>
      </c>
      <c r="F44" s="7">
        <f t="shared" si="0"/>
        <v>3043.5749999999998</v>
      </c>
      <c r="G44" s="7">
        <v>3043.5749999999998</v>
      </c>
      <c r="H44" s="7"/>
      <c r="I44" s="7"/>
      <c r="J44" s="1"/>
      <c r="K44" s="4" t="s">
        <v>125</v>
      </c>
    </row>
    <row r="45" spans="1:11" ht="45" x14ac:dyDescent="0.25">
      <c r="A45" s="4" t="s">
        <v>654</v>
      </c>
      <c r="B45" s="4" t="s">
        <v>122</v>
      </c>
      <c r="C45" s="4" t="s">
        <v>126</v>
      </c>
      <c r="D45" s="4" t="s">
        <v>127</v>
      </c>
      <c r="E45" s="4" t="s">
        <v>124</v>
      </c>
      <c r="F45" s="7">
        <f t="shared" si="0"/>
        <v>520.75400000000002</v>
      </c>
      <c r="G45" s="7">
        <v>520.75400000000002</v>
      </c>
      <c r="H45" s="7"/>
      <c r="I45" s="7"/>
      <c r="J45" s="1"/>
      <c r="K45" s="4" t="s">
        <v>70</v>
      </c>
    </row>
    <row r="46" spans="1:11" ht="45" x14ac:dyDescent="0.25">
      <c r="A46" s="4" t="s">
        <v>655</v>
      </c>
      <c r="B46" s="4" t="s">
        <v>122</v>
      </c>
      <c r="C46" s="4" t="s">
        <v>126</v>
      </c>
      <c r="D46" s="4" t="s">
        <v>127</v>
      </c>
      <c r="E46" s="4" t="s">
        <v>124</v>
      </c>
      <c r="F46" s="7">
        <f t="shared" si="0"/>
        <v>1150</v>
      </c>
      <c r="G46" s="7"/>
      <c r="H46" s="7">
        <v>1150</v>
      </c>
      <c r="I46" s="7"/>
      <c r="J46" s="1"/>
      <c r="K46" s="4" t="s">
        <v>128</v>
      </c>
    </row>
    <row r="47" spans="1:11" ht="45" x14ac:dyDescent="0.25">
      <c r="A47" s="4" t="s">
        <v>656</v>
      </c>
      <c r="B47" s="4" t="s">
        <v>122</v>
      </c>
      <c r="C47" s="4" t="s">
        <v>126</v>
      </c>
      <c r="D47" s="4" t="s">
        <v>127</v>
      </c>
      <c r="E47" s="4" t="s">
        <v>124</v>
      </c>
      <c r="F47" s="7">
        <f t="shared" si="0"/>
        <v>1150</v>
      </c>
      <c r="G47" s="7">
        <v>0</v>
      </c>
      <c r="H47" s="7"/>
      <c r="I47" s="7">
        <v>1150</v>
      </c>
      <c r="J47" s="1"/>
      <c r="K47" s="4" t="s">
        <v>129</v>
      </c>
    </row>
    <row r="48" spans="1:11" ht="45" x14ac:dyDescent="0.25">
      <c r="A48" s="4" t="s">
        <v>657</v>
      </c>
      <c r="B48" s="4" t="s">
        <v>122</v>
      </c>
      <c r="C48" s="4" t="s">
        <v>130</v>
      </c>
      <c r="D48" s="4" t="s">
        <v>131</v>
      </c>
      <c r="E48" s="4" t="s">
        <v>124</v>
      </c>
      <c r="F48" s="7">
        <f t="shared" si="0"/>
        <v>149.99760000000001</v>
      </c>
      <c r="G48" s="7">
        <v>149.99760000000001</v>
      </c>
      <c r="H48" s="7"/>
      <c r="I48" s="7"/>
      <c r="J48" s="1"/>
      <c r="K48" s="4" t="s">
        <v>125</v>
      </c>
    </row>
    <row r="49" spans="1:11" ht="45" x14ac:dyDescent="0.25">
      <c r="A49" s="4" t="s">
        <v>658</v>
      </c>
      <c r="B49" s="4" t="s">
        <v>122</v>
      </c>
      <c r="C49" s="4" t="s">
        <v>132</v>
      </c>
      <c r="D49" s="4" t="s">
        <v>133</v>
      </c>
      <c r="E49" s="4" t="s">
        <v>124</v>
      </c>
      <c r="F49" s="7">
        <f t="shared" si="0"/>
        <v>1500</v>
      </c>
      <c r="G49" s="7">
        <v>1500</v>
      </c>
      <c r="H49" s="7"/>
      <c r="I49" s="7"/>
      <c r="J49" s="1"/>
      <c r="K49" s="4" t="s">
        <v>134</v>
      </c>
    </row>
    <row r="50" spans="1:11" ht="45" x14ac:dyDescent="0.25">
      <c r="A50" s="4" t="s">
        <v>659</v>
      </c>
      <c r="B50" s="4" t="s">
        <v>122</v>
      </c>
      <c r="C50" s="4" t="s">
        <v>132</v>
      </c>
      <c r="D50" s="4" t="s">
        <v>133</v>
      </c>
      <c r="E50" s="4" t="s">
        <v>124</v>
      </c>
      <c r="F50" s="7">
        <f t="shared" si="0"/>
        <v>1500</v>
      </c>
      <c r="G50" s="7"/>
      <c r="H50" s="7">
        <v>1500</v>
      </c>
      <c r="I50" s="7"/>
      <c r="J50" s="1"/>
      <c r="K50" s="4" t="s">
        <v>135</v>
      </c>
    </row>
    <row r="51" spans="1:11" ht="45" x14ac:dyDescent="0.25">
      <c r="A51" s="4" t="s">
        <v>660</v>
      </c>
      <c r="B51" s="4" t="s">
        <v>122</v>
      </c>
      <c r="C51" s="4" t="s">
        <v>132</v>
      </c>
      <c r="D51" s="4" t="s">
        <v>133</v>
      </c>
      <c r="E51" s="4" t="s">
        <v>124</v>
      </c>
      <c r="F51" s="7">
        <f t="shared" si="0"/>
        <v>1500</v>
      </c>
      <c r="G51" s="7"/>
      <c r="H51" s="7"/>
      <c r="I51" s="7">
        <v>1500</v>
      </c>
      <c r="J51" s="1"/>
      <c r="K51" s="4" t="s">
        <v>136</v>
      </c>
    </row>
    <row r="52" spans="1:11" ht="60" x14ac:dyDescent="0.25">
      <c r="A52" s="4" t="s">
        <v>661</v>
      </c>
      <c r="B52" s="4" t="s">
        <v>122</v>
      </c>
      <c r="C52" s="4" t="s">
        <v>137</v>
      </c>
      <c r="D52" s="4" t="s">
        <v>138</v>
      </c>
      <c r="E52" s="4" t="s">
        <v>124</v>
      </c>
      <c r="F52" s="7">
        <f t="shared" si="0"/>
        <v>256.2</v>
      </c>
      <c r="G52" s="7">
        <v>256.2</v>
      </c>
      <c r="H52" s="7"/>
      <c r="I52" s="7"/>
      <c r="J52" s="1"/>
      <c r="K52" s="4" t="s">
        <v>125</v>
      </c>
    </row>
    <row r="53" spans="1:11" ht="60" x14ac:dyDescent="0.25">
      <c r="A53" s="4" t="s">
        <v>662</v>
      </c>
      <c r="B53" s="4" t="s">
        <v>122</v>
      </c>
      <c r="C53" s="4" t="s">
        <v>137</v>
      </c>
      <c r="D53" s="4" t="s">
        <v>138</v>
      </c>
      <c r="E53" s="4" t="s">
        <v>124</v>
      </c>
      <c r="F53" s="7">
        <f t="shared" si="0"/>
        <v>256.2</v>
      </c>
      <c r="G53" s="7"/>
      <c r="H53" s="7">
        <v>256.2</v>
      </c>
      <c r="I53" s="7"/>
      <c r="J53" s="1"/>
      <c r="K53" s="4" t="s">
        <v>139</v>
      </c>
    </row>
    <row r="54" spans="1:11" ht="60" x14ac:dyDescent="0.25">
      <c r="A54" s="4" t="s">
        <v>663</v>
      </c>
      <c r="B54" s="4" t="s">
        <v>122</v>
      </c>
      <c r="C54" s="4" t="s">
        <v>137</v>
      </c>
      <c r="D54" s="4" t="s">
        <v>138</v>
      </c>
      <c r="E54" s="4" t="s">
        <v>124</v>
      </c>
      <c r="F54" s="7">
        <f t="shared" si="0"/>
        <v>256.2</v>
      </c>
      <c r="G54" s="7"/>
      <c r="H54" s="7"/>
      <c r="I54" s="7">
        <v>256.2</v>
      </c>
      <c r="J54" s="1"/>
      <c r="K54" s="4" t="s">
        <v>140</v>
      </c>
    </row>
    <row r="55" spans="1:11" ht="45" x14ac:dyDescent="0.25">
      <c r="A55" s="4" t="s">
        <v>664</v>
      </c>
      <c r="B55" s="4" t="s">
        <v>122</v>
      </c>
      <c r="C55" s="4" t="s">
        <v>141</v>
      </c>
      <c r="D55" s="4" t="s">
        <v>63</v>
      </c>
      <c r="E55" s="4" t="s">
        <v>124</v>
      </c>
      <c r="F55" s="7">
        <f t="shared" si="0"/>
        <v>3394.4885599999998</v>
      </c>
      <c r="G55" s="7">
        <v>3394.4885599999998</v>
      </c>
      <c r="H55" s="7"/>
      <c r="I55" s="7"/>
      <c r="J55" s="1"/>
      <c r="K55" s="4" t="s">
        <v>134</v>
      </c>
    </row>
    <row r="56" spans="1:11" ht="45" x14ac:dyDescent="0.25">
      <c r="A56" s="4" t="s">
        <v>665</v>
      </c>
      <c r="B56" s="4" t="s">
        <v>122</v>
      </c>
      <c r="C56" s="4" t="s">
        <v>141</v>
      </c>
      <c r="D56" s="4" t="s">
        <v>63</v>
      </c>
      <c r="E56" s="4" t="s">
        <v>124</v>
      </c>
      <c r="F56" s="7">
        <f t="shared" si="0"/>
        <v>6778.7740000000003</v>
      </c>
      <c r="G56" s="7"/>
      <c r="H56" s="7">
        <v>6778.7740000000003</v>
      </c>
      <c r="I56" s="7"/>
      <c r="J56" s="1"/>
      <c r="K56" s="4" t="s">
        <v>142</v>
      </c>
    </row>
    <row r="57" spans="1:11" ht="45" x14ac:dyDescent="0.25">
      <c r="A57" s="4" t="s">
        <v>666</v>
      </c>
      <c r="B57" s="4" t="s">
        <v>122</v>
      </c>
      <c r="C57" s="4" t="s">
        <v>141</v>
      </c>
      <c r="D57" s="4" t="s">
        <v>63</v>
      </c>
      <c r="E57" s="4" t="s">
        <v>124</v>
      </c>
      <c r="F57" s="7">
        <f t="shared" si="0"/>
        <v>6778.7740000000003</v>
      </c>
      <c r="G57" s="7"/>
      <c r="H57" s="7"/>
      <c r="I57" s="7">
        <v>6778.7740000000003</v>
      </c>
      <c r="J57" s="1"/>
      <c r="K57" s="4" t="s">
        <v>143</v>
      </c>
    </row>
    <row r="58" spans="1:11" ht="135" x14ac:dyDescent="0.25">
      <c r="A58" s="4" t="s">
        <v>667</v>
      </c>
      <c r="B58" s="4" t="s">
        <v>122</v>
      </c>
      <c r="C58" s="4" t="s">
        <v>144</v>
      </c>
      <c r="D58" s="4" t="s">
        <v>145</v>
      </c>
      <c r="E58" s="4" t="s">
        <v>124</v>
      </c>
      <c r="F58" s="7">
        <f t="shared" si="0"/>
        <v>3834.5129999999999</v>
      </c>
      <c r="G58" s="7">
        <v>3834.5129999999999</v>
      </c>
      <c r="H58" s="7"/>
      <c r="I58" s="7"/>
      <c r="J58" s="1"/>
      <c r="K58" s="4" t="s">
        <v>146</v>
      </c>
    </row>
    <row r="59" spans="1:11" ht="135" x14ac:dyDescent="0.25">
      <c r="A59" s="4" t="s">
        <v>668</v>
      </c>
      <c r="B59" s="4" t="s">
        <v>122</v>
      </c>
      <c r="C59" s="4" t="s">
        <v>144</v>
      </c>
      <c r="D59" s="4" t="s">
        <v>145</v>
      </c>
      <c r="E59" s="4" t="s">
        <v>124</v>
      </c>
      <c r="F59" s="7">
        <f t="shared" si="0"/>
        <v>10824.61397</v>
      </c>
      <c r="G59" s="7"/>
      <c r="H59" s="7">
        <v>10824.61397</v>
      </c>
      <c r="I59" s="7"/>
      <c r="J59" s="1"/>
      <c r="K59" s="4" t="s">
        <v>147</v>
      </c>
    </row>
    <row r="60" spans="1:11" ht="135" x14ac:dyDescent="0.25">
      <c r="A60" s="4" t="s">
        <v>669</v>
      </c>
      <c r="B60" s="4" t="s">
        <v>122</v>
      </c>
      <c r="C60" s="4" t="s">
        <v>144</v>
      </c>
      <c r="D60" s="4" t="s">
        <v>145</v>
      </c>
      <c r="E60" s="4" t="s">
        <v>124</v>
      </c>
      <c r="F60" s="7">
        <f t="shared" si="0"/>
        <v>10824.61397</v>
      </c>
      <c r="G60" s="7"/>
      <c r="H60" s="7"/>
      <c r="I60" s="7">
        <v>10824.61397</v>
      </c>
      <c r="J60" s="1"/>
      <c r="K60" s="4" t="s">
        <v>148</v>
      </c>
    </row>
    <row r="61" spans="1:11" ht="45" x14ac:dyDescent="0.25">
      <c r="A61" s="4" t="s">
        <v>670</v>
      </c>
      <c r="B61" s="4" t="s">
        <v>122</v>
      </c>
      <c r="C61" s="4" t="s">
        <v>149</v>
      </c>
      <c r="D61" s="4" t="s">
        <v>133</v>
      </c>
      <c r="E61" s="4" t="s">
        <v>124</v>
      </c>
      <c r="F61" s="7">
        <f t="shared" si="0"/>
        <v>99735.048030000005</v>
      </c>
      <c r="G61" s="7"/>
      <c r="H61" s="7">
        <v>99735.048030000005</v>
      </c>
      <c r="I61" s="7"/>
      <c r="J61" s="1"/>
      <c r="K61" s="4" t="s">
        <v>134</v>
      </c>
    </row>
    <row r="62" spans="1:11" ht="45" x14ac:dyDescent="0.25">
      <c r="A62" s="4" t="s">
        <v>671</v>
      </c>
      <c r="B62" s="4" t="s">
        <v>122</v>
      </c>
      <c r="C62" s="4" t="s">
        <v>149</v>
      </c>
      <c r="D62" s="4" t="s">
        <v>133</v>
      </c>
      <c r="E62" s="4" t="s">
        <v>124</v>
      </c>
      <c r="F62" s="7">
        <f t="shared" si="0"/>
        <v>101466.91307</v>
      </c>
      <c r="G62" s="7"/>
      <c r="H62" s="7"/>
      <c r="I62" s="7">
        <v>101466.91307</v>
      </c>
      <c r="J62" s="1"/>
      <c r="K62" s="4" t="s">
        <v>150</v>
      </c>
    </row>
    <row r="63" spans="1:11" ht="75" x14ac:dyDescent="0.25">
      <c r="A63" s="4" t="s">
        <v>672</v>
      </c>
      <c r="B63" s="4" t="s">
        <v>151</v>
      </c>
      <c r="C63" s="4" t="s">
        <v>152</v>
      </c>
      <c r="D63" s="4" t="s">
        <v>153</v>
      </c>
      <c r="E63" s="4" t="s">
        <v>124</v>
      </c>
      <c r="F63" s="7">
        <f t="shared" si="0"/>
        <v>876.40633000000003</v>
      </c>
      <c r="G63" s="7">
        <v>876.40633000000003</v>
      </c>
      <c r="H63" s="7"/>
      <c r="I63" s="7"/>
      <c r="J63" s="1"/>
      <c r="K63" s="4" t="s">
        <v>146</v>
      </c>
    </row>
    <row r="64" spans="1:11" ht="60" x14ac:dyDescent="0.25">
      <c r="A64" s="4" t="s">
        <v>673</v>
      </c>
      <c r="B64" s="4" t="s">
        <v>151</v>
      </c>
      <c r="C64" s="4" t="s">
        <v>154</v>
      </c>
      <c r="D64" s="4" t="s">
        <v>155</v>
      </c>
      <c r="E64" s="4" t="s">
        <v>124</v>
      </c>
      <c r="F64" s="7">
        <f t="shared" si="0"/>
        <v>1719460.33708</v>
      </c>
      <c r="G64" s="7">
        <v>1719460.33708</v>
      </c>
      <c r="H64" s="7"/>
      <c r="I64" s="7"/>
      <c r="J64" s="1"/>
      <c r="K64" s="4" t="s">
        <v>156</v>
      </c>
    </row>
    <row r="65" spans="1:11" ht="60" x14ac:dyDescent="0.25">
      <c r="A65" s="4" t="s">
        <v>674</v>
      </c>
      <c r="B65" s="4" t="s">
        <v>151</v>
      </c>
      <c r="C65" s="4" t="s">
        <v>157</v>
      </c>
      <c r="D65" s="4" t="s">
        <v>155</v>
      </c>
      <c r="E65" s="4" t="s">
        <v>124</v>
      </c>
      <c r="F65" s="7">
        <f t="shared" si="0"/>
        <v>121924.7191</v>
      </c>
      <c r="G65" s="7">
        <v>121924.7191</v>
      </c>
      <c r="H65" s="7"/>
      <c r="I65" s="7"/>
      <c r="J65" s="1"/>
      <c r="K65" s="4" t="s">
        <v>139</v>
      </c>
    </row>
    <row r="66" spans="1:11" ht="60" x14ac:dyDescent="0.25">
      <c r="A66" s="4" t="s">
        <v>675</v>
      </c>
      <c r="B66" s="4" t="s">
        <v>151</v>
      </c>
      <c r="C66" s="4" t="s">
        <v>158</v>
      </c>
      <c r="D66" s="4" t="s">
        <v>155</v>
      </c>
      <c r="E66" s="4" t="s">
        <v>124</v>
      </c>
      <c r="F66" s="7">
        <f t="shared" si="0"/>
        <v>5661.1857303400002</v>
      </c>
      <c r="G66" s="7"/>
      <c r="H66" s="7">
        <v>5661.1857303400002</v>
      </c>
      <c r="I66" s="7"/>
      <c r="J66" s="1"/>
      <c r="K66" s="4" t="s">
        <v>159</v>
      </c>
    </row>
    <row r="67" spans="1:11" ht="75" x14ac:dyDescent="0.25">
      <c r="A67" s="4" t="s">
        <v>676</v>
      </c>
      <c r="B67" s="4" t="s">
        <v>151</v>
      </c>
      <c r="C67" s="4" t="s">
        <v>160</v>
      </c>
      <c r="D67" s="4" t="s">
        <v>153</v>
      </c>
      <c r="E67" s="4" t="s">
        <v>124</v>
      </c>
      <c r="F67" s="7">
        <f t="shared" si="0"/>
        <v>1000</v>
      </c>
      <c r="G67" s="7"/>
      <c r="H67" s="7">
        <v>1000</v>
      </c>
      <c r="I67" s="7"/>
      <c r="J67" s="1"/>
      <c r="K67" s="4" t="s">
        <v>161</v>
      </c>
    </row>
    <row r="68" spans="1:11" ht="75" x14ac:dyDescent="0.25">
      <c r="A68" s="4" t="s">
        <v>677</v>
      </c>
      <c r="B68" s="4" t="s">
        <v>151</v>
      </c>
      <c r="C68" s="4" t="s">
        <v>162</v>
      </c>
      <c r="D68" s="4" t="s">
        <v>153</v>
      </c>
      <c r="E68" s="4" t="s">
        <v>124</v>
      </c>
      <c r="F68" s="7">
        <f t="shared" si="0"/>
        <v>1000</v>
      </c>
      <c r="G68" s="7"/>
      <c r="H68" s="7"/>
      <c r="I68" s="7">
        <v>1000</v>
      </c>
      <c r="J68" s="1"/>
      <c r="K68" s="4" t="s">
        <v>163</v>
      </c>
    </row>
    <row r="69" spans="1:11" ht="60" x14ac:dyDescent="0.25">
      <c r="A69" s="4" t="s">
        <v>678</v>
      </c>
      <c r="B69" s="4" t="s">
        <v>151</v>
      </c>
      <c r="C69" s="4" t="s">
        <v>164</v>
      </c>
      <c r="D69" s="4" t="s">
        <v>155</v>
      </c>
      <c r="E69" s="4" t="s">
        <v>124</v>
      </c>
      <c r="F69" s="7">
        <f t="shared" si="0"/>
        <v>1042030.25</v>
      </c>
      <c r="G69" s="7"/>
      <c r="H69" s="7"/>
      <c r="I69" s="7">
        <v>1042030.25</v>
      </c>
      <c r="J69" s="1"/>
      <c r="K69" s="4" t="s">
        <v>165</v>
      </c>
    </row>
    <row r="70" spans="1:11" ht="135" x14ac:dyDescent="0.25">
      <c r="A70" s="4" t="s">
        <v>679</v>
      </c>
      <c r="B70" s="4" t="s">
        <v>166</v>
      </c>
      <c r="C70" s="4" t="s">
        <v>167</v>
      </c>
      <c r="D70" s="4" t="s">
        <v>168</v>
      </c>
      <c r="E70" s="4" t="s">
        <v>169</v>
      </c>
      <c r="F70" s="7">
        <f t="shared" si="0"/>
        <v>14172.581839999999</v>
      </c>
      <c r="G70" s="7"/>
      <c r="H70" s="7">
        <v>7086.2918399999999</v>
      </c>
      <c r="I70" s="7">
        <v>7086.29</v>
      </c>
      <c r="J70" s="1"/>
      <c r="K70" s="4" t="s">
        <v>34</v>
      </c>
    </row>
    <row r="71" spans="1:11" ht="135" x14ac:dyDescent="0.25">
      <c r="A71" s="4" t="s">
        <v>680</v>
      </c>
      <c r="B71" s="4" t="s">
        <v>166</v>
      </c>
      <c r="C71" s="4" t="s">
        <v>170</v>
      </c>
      <c r="D71" s="4" t="s">
        <v>171</v>
      </c>
      <c r="E71" s="4" t="s">
        <v>169</v>
      </c>
      <c r="F71" s="7">
        <f t="shared" si="0"/>
        <v>33768.199999999997</v>
      </c>
      <c r="G71" s="7"/>
      <c r="H71" s="7">
        <v>16884.099999999999</v>
      </c>
      <c r="I71" s="7">
        <v>16884.099999999999</v>
      </c>
      <c r="J71" s="1"/>
      <c r="K71" s="4" t="s">
        <v>113</v>
      </c>
    </row>
    <row r="72" spans="1:11" ht="135" x14ac:dyDescent="0.25">
      <c r="A72" s="4" t="s">
        <v>681</v>
      </c>
      <c r="B72" s="4" t="s">
        <v>166</v>
      </c>
      <c r="C72" s="4" t="s">
        <v>172</v>
      </c>
      <c r="D72" s="4" t="s">
        <v>173</v>
      </c>
      <c r="E72" s="4" t="s">
        <v>124</v>
      </c>
      <c r="F72" s="7">
        <f t="shared" si="0"/>
        <v>22400</v>
      </c>
      <c r="G72" s="7"/>
      <c r="H72" s="7">
        <v>11200</v>
      </c>
      <c r="I72" s="7">
        <v>11200</v>
      </c>
      <c r="J72" s="1"/>
      <c r="K72" s="4" t="s">
        <v>139</v>
      </c>
    </row>
    <row r="73" spans="1:11" ht="30" x14ac:dyDescent="0.25">
      <c r="A73" s="4" t="s">
        <v>682</v>
      </c>
      <c r="B73" s="4" t="s">
        <v>174</v>
      </c>
      <c r="C73" s="4" t="s">
        <v>175</v>
      </c>
      <c r="D73" s="4" t="s">
        <v>176</v>
      </c>
      <c r="E73" s="4"/>
      <c r="F73" s="7">
        <f t="shared" si="0"/>
        <v>71831.600000000006</v>
      </c>
      <c r="G73" s="1"/>
      <c r="H73" s="1">
        <v>35140.300000000003</v>
      </c>
      <c r="I73" s="1">
        <v>36691.300000000003</v>
      </c>
      <c r="J73" s="1"/>
      <c r="K73" s="4" t="s">
        <v>128</v>
      </c>
    </row>
    <row r="74" spans="1:11" ht="30" x14ac:dyDescent="0.25">
      <c r="A74" s="4" t="s">
        <v>683</v>
      </c>
      <c r="B74" s="4" t="s">
        <v>174</v>
      </c>
      <c r="C74" s="4" t="s">
        <v>177</v>
      </c>
      <c r="D74" s="4" t="s">
        <v>178</v>
      </c>
      <c r="E74" s="4"/>
      <c r="F74" s="7">
        <f t="shared" ref="F74:F137" si="1">SUM(G74:I74)</f>
        <v>2000</v>
      </c>
      <c r="G74" s="1"/>
      <c r="H74" s="1">
        <v>1000</v>
      </c>
      <c r="I74" s="1">
        <v>1000</v>
      </c>
      <c r="J74" s="1"/>
      <c r="K74" s="4" t="s">
        <v>179</v>
      </c>
    </row>
    <row r="75" spans="1:11" ht="90" x14ac:dyDescent="0.25">
      <c r="A75" s="4" t="s">
        <v>684</v>
      </c>
      <c r="B75" s="4" t="s">
        <v>180</v>
      </c>
      <c r="C75" s="4" t="s">
        <v>181</v>
      </c>
      <c r="D75" s="4" t="s">
        <v>182</v>
      </c>
      <c r="E75" s="4" t="s">
        <v>183</v>
      </c>
      <c r="F75" s="7">
        <f t="shared" si="1"/>
        <v>240.00011999999998</v>
      </c>
      <c r="G75" s="1">
        <v>80.000039999999998</v>
      </c>
      <c r="H75" s="1">
        <v>80.000039999999998</v>
      </c>
      <c r="I75" s="1">
        <v>80.000039999999998</v>
      </c>
      <c r="J75" s="1"/>
      <c r="K75" s="4" t="s">
        <v>184</v>
      </c>
    </row>
    <row r="76" spans="1:11" ht="135" x14ac:dyDescent="0.25">
      <c r="A76" s="4" t="s">
        <v>685</v>
      </c>
      <c r="B76" s="4" t="s">
        <v>180</v>
      </c>
      <c r="C76" s="4" t="s">
        <v>185</v>
      </c>
      <c r="D76" s="4" t="s">
        <v>186</v>
      </c>
      <c r="E76" s="4" t="s">
        <v>183</v>
      </c>
      <c r="F76" s="7">
        <f t="shared" si="1"/>
        <v>83.998799999999989</v>
      </c>
      <c r="G76" s="1">
        <v>27.999599999999997</v>
      </c>
      <c r="H76" s="1">
        <v>27.999599999999997</v>
      </c>
      <c r="I76" s="1">
        <v>27.999599999999997</v>
      </c>
      <c r="J76" s="1"/>
      <c r="K76" s="4" t="s">
        <v>184</v>
      </c>
    </row>
    <row r="77" spans="1:11" ht="75" x14ac:dyDescent="0.25">
      <c r="A77" s="4" t="s">
        <v>686</v>
      </c>
      <c r="B77" s="4" t="s">
        <v>180</v>
      </c>
      <c r="C77" s="4" t="s">
        <v>187</v>
      </c>
      <c r="D77" s="4" t="s">
        <v>188</v>
      </c>
      <c r="E77" s="4" t="s">
        <v>183</v>
      </c>
      <c r="F77" s="7">
        <f t="shared" si="1"/>
        <v>136.215</v>
      </c>
      <c r="G77" s="1">
        <v>45.405000000000001</v>
      </c>
      <c r="H77" s="1">
        <v>45.405000000000001</v>
      </c>
      <c r="I77" s="1">
        <v>45.405000000000001</v>
      </c>
      <c r="J77" s="1"/>
      <c r="K77" s="4" t="s">
        <v>184</v>
      </c>
    </row>
    <row r="78" spans="1:11" ht="60" x14ac:dyDescent="0.25">
      <c r="A78" s="4" t="s">
        <v>687</v>
      </c>
      <c r="B78" s="4" t="s">
        <v>180</v>
      </c>
      <c r="C78" s="4" t="s">
        <v>189</v>
      </c>
      <c r="D78" s="4" t="s">
        <v>190</v>
      </c>
      <c r="E78" s="4" t="s">
        <v>183</v>
      </c>
      <c r="F78" s="7">
        <f t="shared" si="1"/>
        <v>90</v>
      </c>
      <c r="G78" s="1">
        <v>30</v>
      </c>
      <c r="H78" s="1">
        <v>30</v>
      </c>
      <c r="I78" s="1">
        <v>30</v>
      </c>
      <c r="J78" s="1"/>
      <c r="K78" s="4" t="s">
        <v>184</v>
      </c>
    </row>
    <row r="79" spans="1:11" ht="135" x14ac:dyDescent="0.25">
      <c r="A79" s="4" t="s">
        <v>688</v>
      </c>
      <c r="B79" s="4" t="s">
        <v>180</v>
      </c>
      <c r="C79" s="4" t="s">
        <v>191</v>
      </c>
      <c r="D79" s="4" t="s">
        <v>192</v>
      </c>
      <c r="E79" s="4" t="s">
        <v>183</v>
      </c>
      <c r="F79" s="7">
        <f t="shared" si="1"/>
        <v>366</v>
      </c>
      <c r="G79" s="1">
        <v>122</v>
      </c>
      <c r="H79" s="1">
        <v>122</v>
      </c>
      <c r="I79" s="1">
        <v>122</v>
      </c>
      <c r="J79" s="1"/>
      <c r="K79" s="4" t="s">
        <v>184</v>
      </c>
    </row>
    <row r="80" spans="1:11" ht="90" x14ac:dyDescent="0.25">
      <c r="A80" s="4" t="s">
        <v>689</v>
      </c>
      <c r="B80" s="4" t="s">
        <v>180</v>
      </c>
      <c r="C80" s="4" t="s">
        <v>193</v>
      </c>
      <c r="D80" s="4" t="s">
        <v>194</v>
      </c>
      <c r="E80" s="4" t="s">
        <v>183</v>
      </c>
      <c r="F80" s="7">
        <f t="shared" si="1"/>
        <v>760.92000000000007</v>
      </c>
      <c r="G80" s="1">
        <v>253.64000000000001</v>
      </c>
      <c r="H80" s="1">
        <v>253.64000000000001</v>
      </c>
      <c r="I80" s="1">
        <v>253.64000000000001</v>
      </c>
      <c r="J80" s="1"/>
      <c r="K80" s="4" t="s">
        <v>184</v>
      </c>
    </row>
    <row r="81" spans="1:11" ht="105" x14ac:dyDescent="0.25">
      <c r="A81" s="4" t="s">
        <v>690</v>
      </c>
      <c r="B81" s="4" t="s">
        <v>180</v>
      </c>
      <c r="C81" s="4" t="s">
        <v>195</v>
      </c>
      <c r="D81" s="4" t="s">
        <v>196</v>
      </c>
      <c r="E81" s="4" t="s">
        <v>183</v>
      </c>
      <c r="F81" s="7">
        <f t="shared" si="1"/>
        <v>68.400000000000006</v>
      </c>
      <c r="G81" s="1">
        <v>22.8</v>
      </c>
      <c r="H81" s="1">
        <v>22.8</v>
      </c>
      <c r="I81" s="1">
        <v>22.8</v>
      </c>
      <c r="J81" s="1"/>
      <c r="K81" s="4" t="s">
        <v>184</v>
      </c>
    </row>
    <row r="82" spans="1:11" ht="60" x14ac:dyDescent="0.25">
      <c r="A82" s="4" t="s">
        <v>691</v>
      </c>
      <c r="B82" s="4" t="s">
        <v>180</v>
      </c>
      <c r="C82" s="4" t="s">
        <v>197</v>
      </c>
      <c r="D82" s="4" t="s">
        <v>198</v>
      </c>
      <c r="E82" s="4" t="s">
        <v>124</v>
      </c>
      <c r="F82" s="7">
        <f t="shared" si="1"/>
        <v>9100.6687999999995</v>
      </c>
      <c r="G82" s="1">
        <v>2714.6320000000001</v>
      </c>
      <c r="H82" s="1">
        <v>3193.0183999999999</v>
      </c>
      <c r="I82" s="1">
        <v>3193.0183999999999</v>
      </c>
      <c r="J82" s="1"/>
      <c r="K82" s="4" t="s">
        <v>184</v>
      </c>
    </row>
    <row r="83" spans="1:11" ht="45" x14ac:dyDescent="0.25">
      <c r="A83" s="4" t="s">
        <v>692</v>
      </c>
      <c r="B83" s="4" t="s">
        <v>180</v>
      </c>
      <c r="C83" s="4" t="s">
        <v>199</v>
      </c>
      <c r="D83" s="4" t="s">
        <v>200</v>
      </c>
      <c r="E83" s="4" t="s">
        <v>124</v>
      </c>
      <c r="F83" s="7">
        <f t="shared" si="1"/>
        <v>1437.84429</v>
      </c>
      <c r="G83" s="1">
        <v>409.93196999999998</v>
      </c>
      <c r="H83" s="1">
        <v>513.95615999999995</v>
      </c>
      <c r="I83" s="1">
        <v>513.95615999999995</v>
      </c>
      <c r="J83" s="1"/>
      <c r="K83" s="4" t="s">
        <v>184</v>
      </c>
    </row>
    <row r="84" spans="1:11" ht="60" x14ac:dyDescent="0.25">
      <c r="A84" s="4" t="s">
        <v>693</v>
      </c>
      <c r="B84" s="4" t="s">
        <v>180</v>
      </c>
      <c r="C84" s="4" t="s">
        <v>201</v>
      </c>
      <c r="D84" s="4" t="s">
        <v>202</v>
      </c>
      <c r="E84" s="4" t="s">
        <v>183</v>
      </c>
      <c r="F84" s="7">
        <f t="shared" si="1"/>
        <v>237.60000000000002</v>
      </c>
      <c r="G84" s="1">
        <v>79.2</v>
      </c>
      <c r="H84" s="1">
        <v>79.2</v>
      </c>
      <c r="I84" s="1">
        <v>79.2</v>
      </c>
      <c r="J84" s="1"/>
      <c r="K84" s="4" t="s">
        <v>184</v>
      </c>
    </row>
    <row r="85" spans="1:11" ht="60" x14ac:dyDescent="0.25">
      <c r="A85" s="4" t="s">
        <v>694</v>
      </c>
      <c r="B85" s="4" t="s">
        <v>180</v>
      </c>
      <c r="C85" s="4" t="s">
        <v>203</v>
      </c>
      <c r="D85" s="4" t="s">
        <v>204</v>
      </c>
      <c r="E85" s="4" t="s">
        <v>183</v>
      </c>
      <c r="F85" s="7">
        <f t="shared" si="1"/>
        <v>288</v>
      </c>
      <c r="G85" s="1">
        <v>96</v>
      </c>
      <c r="H85" s="1">
        <v>96</v>
      </c>
      <c r="I85" s="1">
        <v>96</v>
      </c>
      <c r="J85" s="1"/>
      <c r="K85" s="4" t="s">
        <v>184</v>
      </c>
    </row>
    <row r="86" spans="1:11" ht="105" x14ac:dyDescent="0.25">
      <c r="A86" s="4" t="s">
        <v>695</v>
      </c>
      <c r="B86" s="4" t="s">
        <v>180</v>
      </c>
      <c r="C86" s="4" t="s">
        <v>205</v>
      </c>
      <c r="D86" s="4" t="s">
        <v>206</v>
      </c>
      <c r="E86" s="4" t="s">
        <v>183</v>
      </c>
      <c r="F86" s="7">
        <f t="shared" si="1"/>
        <v>435.6</v>
      </c>
      <c r="G86" s="1">
        <v>145.20000000000002</v>
      </c>
      <c r="H86" s="1">
        <v>145.20000000000002</v>
      </c>
      <c r="I86" s="1">
        <v>145.20000000000002</v>
      </c>
      <c r="J86" s="1"/>
      <c r="K86" s="4" t="s">
        <v>184</v>
      </c>
    </row>
    <row r="87" spans="1:11" ht="90" x14ac:dyDescent="0.25">
      <c r="A87" s="4" t="s">
        <v>696</v>
      </c>
      <c r="B87" s="4" t="s">
        <v>180</v>
      </c>
      <c r="C87" s="4" t="s">
        <v>207</v>
      </c>
      <c r="D87" s="4" t="s">
        <v>208</v>
      </c>
      <c r="E87" s="4" t="s">
        <v>183</v>
      </c>
      <c r="F87" s="7">
        <f t="shared" si="1"/>
        <v>149.46</v>
      </c>
      <c r="G87" s="1">
        <v>49.82</v>
      </c>
      <c r="H87" s="1">
        <v>49.82</v>
      </c>
      <c r="I87" s="1">
        <v>49.82</v>
      </c>
      <c r="J87" s="1"/>
      <c r="K87" s="4" t="s">
        <v>184</v>
      </c>
    </row>
    <row r="88" spans="1:11" ht="75" x14ac:dyDescent="0.25">
      <c r="A88" s="4" t="s">
        <v>697</v>
      </c>
      <c r="B88" s="4" t="s">
        <v>180</v>
      </c>
      <c r="C88" s="4" t="s">
        <v>209</v>
      </c>
      <c r="D88" s="4" t="s">
        <v>210</v>
      </c>
      <c r="E88" s="4" t="s">
        <v>183</v>
      </c>
      <c r="F88" s="7">
        <f t="shared" si="1"/>
        <v>327.60000000000002</v>
      </c>
      <c r="G88" s="1">
        <v>109.2</v>
      </c>
      <c r="H88" s="1">
        <v>109.2</v>
      </c>
      <c r="I88" s="1">
        <v>109.2</v>
      </c>
      <c r="J88" s="1"/>
      <c r="K88" s="4" t="s">
        <v>184</v>
      </c>
    </row>
    <row r="89" spans="1:11" ht="45" x14ac:dyDescent="0.25">
      <c r="A89" s="4" t="s">
        <v>698</v>
      </c>
      <c r="B89" s="4" t="s">
        <v>180</v>
      </c>
      <c r="C89" s="4" t="s">
        <v>211</v>
      </c>
      <c r="D89" s="4" t="s">
        <v>212</v>
      </c>
      <c r="E89" s="4" t="s">
        <v>183</v>
      </c>
      <c r="F89" s="7">
        <f t="shared" si="1"/>
        <v>277.20000000000005</v>
      </c>
      <c r="G89" s="1">
        <v>92.4</v>
      </c>
      <c r="H89" s="1">
        <v>92.4</v>
      </c>
      <c r="I89" s="1">
        <v>92.4</v>
      </c>
      <c r="J89" s="1"/>
      <c r="K89" s="4" t="s">
        <v>184</v>
      </c>
    </row>
    <row r="90" spans="1:11" ht="105" x14ac:dyDescent="0.25">
      <c r="A90" s="4" t="s">
        <v>699</v>
      </c>
      <c r="B90" s="4" t="s">
        <v>180</v>
      </c>
      <c r="C90" s="4" t="s">
        <v>213</v>
      </c>
      <c r="D90" s="4" t="s">
        <v>214</v>
      </c>
      <c r="E90" s="4" t="s">
        <v>183</v>
      </c>
      <c r="F90" s="7">
        <f t="shared" si="1"/>
        <v>138.83700000000002</v>
      </c>
      <c r="G90" s="1">
        <v>46.279000000000003</v>
      </c>
      <c r="H90" s="1">
        <v>46.279000000000003</v>
      </c>
      <c r="I90" s="1">
        <v>46.279000000000003</v>
      </c>
      <c r="J90" s="1"/>
      <c r="K90" s="4" t="s">
        <v>184</v>
      </c>
    </row>
    <row r="91" spans="1:11" ht="90" x14ac:dyDescent="0.25">
      <c r="A91" s="4" t="s">
        <v>700</v>
      </c>
      <c r="B91" s="4" t="s">
        <v>180</v>
      </c>
      <c r="C91" s="4" t="s">
        <v>215</v>
      </c>
      <c r="D91" s="4" t="s">
        <v>216</v>
      </c>
      <c r="E91" s="4" t="s">
        <v>183</v>
      </c>
      <c r="F91" s="7">
        <f t="shared" si="1"/>
        <v>180</v>
      </c>
      <c r="G91" s="1">
        <v>60</v>
      </c>
      <c r="H91" s="1">
        <v>60</v>
      </c>
      <c r="I91" s="1">
        <v>60</v>
      </c>
      <c r="J91" s="1"/>
      <c r="K91" s="4" t="s">
        <v>184</v>
      </c>
    </row>
    <row r="92" spans="1:11" ht="45" x14ac:dyDescent="0.25">
      <c r="A92" s="4" t="s">
        <v>701</v>
      </c>
      <c r="B92" s="4" t="s">
        <v>180</v>
      </c>
      <c r="C92" s="4" t="s">
        <v>217</v>
      </c>
      <c r="D92" s="4" t="s">
        <v>218</v>
      </c>
      <c r="E92" s="4" t="s">
        <v>183</v>
      </c>
      <c r="F92" s="7">
        <f t="shared" si="1"/>
        <v>15</v>
      </c>
      <c r="G92" s="1">
        <v>5</v>
      </c>
      <c r="H92" s="1">
        <v>5</v>
      </c>
      <c r="I92" s="1">
        <v>5</v>
      </c>
      <c r="J92" s="1"/>
      <c r="K92" s="4" t="s">
        <v>184</v>
      </c>
    </row>
    <row r="93" spans="1:11" ht="45" x14ac:dyDescent="0.25">
      <c r="A93" s="4" t="s">
        <v>702</v>
      </c>
      <c r="B93" s="4" t="s">
        <v>180</v>
      </c>
      <c r="C93" s="4" t="s">
        <v>219</v>
      </c>
      <c r="D93" s="4" t="s">
        <v>220</v>
      </c>
      <c r="E93" s="4" t="s">
        <v>183</v>
      </c>
      <c r="F93" s="7">
        <f t="shared" si="1"/>
        <v>15</v>
      </c>
      <c r="G93" s="1">
        <v>5</v>
      </c>
      <c r="H93" s="1">
        <v>5</v>
      </c>
      <c r="I93" s="1">
        <v>5</v>
      </c>
      <c r="J93" s="1"/>
      <c r="K93" s="4" t="s">
        <v>184</v>
      </c>
    </row>
    <row r="94" spans="1:11" ht="90" x14ac:dyDescent="0.25">
      <c r="A94" s="4" t="s">
        <v>703</v>
      </c>
      <c r="B94" s="4" t="s">
        <v>180</v>
      </c>
      <c r="C94" s="4"/>
      <c r="D94" s="4" t="s">
        <v>221</v>
      </c>
      <c r="E94" s="4" t="s">
        <v>183</v>
      </c>
      <c r="F94" s="7">
        <f t="shared" si="1"/>
        <v>119.49</v>
      </c>
      <c r="G94" s="1">
        <v>39.83</v>
      </c>
      <c r="H94" s="1">
        <v>39.83</v>
      </c>
      <c r="I94" s="1">
        <v>39.83</v>
      </c>
      <c r="J94" s="1"/>
      <c r="K94" s="4" t="s">
        <v>184</v>
      </c>
    </row>
    <row r="95" spans="1:11" ht="75" x14ac:dyDescent="0.25">
      <c r="A95" s="4" t="s">
        <v>704</v>
      </c>
      <c r="B95" s="4" t="s">
        <v>180</v>
      </c>
      <c r="C95" s="4" t="s">
        <v>222</v>
      </c>
      <c r="D95" s="4" t="s">
        <v>223</v>
      </c>
      <c r="E95" s="4" t="s">
        <v>183</v>
      </c>
      <c r="F95" s="7">
        <f t="shared" si="1"/>
        <v>180</v>
      </c>
      <c r="G95" s="1">
        <v>60</v>
      </c>
      <c r="H95" s="1">
        <v>60</v>
      </c>
      <c r="I95" s="1">
        <v>60</v>
      </c>
      <c r="J95" s="1"/>
      <c r="K95" s="4" t="s">
        <v>184</v>
      </c>
    </row>
    <row r="96" spans="1:11" ht="105" x14ac:dyDescent="0.25">
      <c r="A96" s="4" t="s">
        <v>705</v>
      </c>
      <c r="B96" s="4" t="s">
        <v>180</v>
      </c>
      <c r="C96" s="4" t="s">
        <v>224</v>
      </c>
      <c r="D96" s="4" t="s">
        <v>225</v>
      </c>
      <c r="E96" s="4" t="s">
        <v>183</v>
      </c>
      <c r="F96" s="7">
        <f t="shared" si="1"/>
        <v>327.60000000000002</v>
      </c>
      <c r="G96" s="1">
        <v>109.2</v>
      </c>
      <c r="H96" s="1">
        <v>109.2</v>
      </c>
      <c r="I96" s="1">
        <v>109.2</v>
      </c>
      <c r="J96" s="1"/>
      <c r="K96" s="4" t="s">
        <v>184</v>
      </c>
    </row>
    <row r="97" spans="1:11" ht="75" x14ac:dyDescent="0.25">
      <c r="A97" s="4" t="s">
        <v>706</v>
      </c>
      <c r="B97" s="4" t="s">
        <v>180</v>
      </c>
      <c r="C97" s="4" t="s">
        <v>226</v>
      </c>
      <c r="D97" s="4" t="s">
        <v>227</v>
      </c>
      <c r="E97" s="4" t="s">
        <v>183</v>
      </c>
      <c r="F97" s="7">
        <f t="shared" si="1"/>
        <v>336.51</v>
      </c>
      <c r="G97" s="1">
        <v>112.17</v>
      </c>
      <c r="H97" s="1">
        <v>112.17</v>
      </c>
      <c r="I97" s="1">
        <v>112.17</v>
      </c>
      <c r="J97" s="1"/>
      <c r="K97" s="4" t="s">
        <v>184</v>
      </c>
    </row>
    <row r="98" spans="1:11" ht="75" x14ac:dyDescent="0.25">
      <c r="A98" s="4" t="s">
        <v>707</v>
      </c>
      <c r="B98" s="4" t="s">
        <v>180</v>
      </c>
      <c r="C98" s="4" t="s">
        <v>228</v>
      </c>
      <c r="D98" s="4" t="s">
        <v>229</v>
      </c>
      <c r="E98" s="4" t="s">
        <v>183</v>
      </c>
      <c r="F98" s="7">
        <f t="shared" si="1"/>
        <v>75</v>
      </c>
      <c r="G98" s="1">
        <v>25</v>
      </c>
      <c r="H98" s="1">
        <v>25</v>
      </c>
      <c r="I98" s="1">
        <v>25</v>
      </c>
      <c r="J98" s="1"/>
      <c r="K98" s="4" t="s">
        <v>184</v>
      </c>
    </row>
    <row r="99" spans="1:11" ht="120" x14ac:dyDescent="0.25">
      <c r="A99" s="4" t="s">
        <v>708</v>
      </c>
      <c r="B99" s="4" t="s">
        <v>180</v>
      </c>
      <c r="C99" s="4" t="s">
        <v>230</v>
      </c>
      <c r="D99" s="4" t="s">
        <v>231</v>
      </c>
      <c r="E99" s="4" t="s">
        <v>183</v>
      </c>
      <c r="F99" s="7">
        <f t="shared" si="1"/>
        <v>232.88099999999997</v>
      </c>
      <c r="G99" s="1">
        <v>77.626999999999995</v>
      </c>
      <c r="H99" s="1">
        <v>77.626999999999995</v>
      </c>
      <c r="I99" s="1">
        <v>77.626999999999995</v>
      </c>
      <c r="J99" s="1"/>
      <c r="K99" s="4" t="s">
        <v>184</v>
      </c>
    </row>
    <row r="100" spans="1:11" ht="135" x14ac:dyDescent="0.25">
      <c r="A100" s="4" t="s">
        <v>709</v>
      </c>
      <c r="B100" s="4" t="s">
        <v>180</v>
      </c>
      <c r="C100" s="4" t="s">
        <v>232</v>
      </c>
      <c r="D100" s="4" t="s">
        <v>233</v>
      </c>
      <c r="E100" s="4" t="s">
        <v>183</v>
      </c>
      <c r="F100" s="7">
        <f t="shared" si="1"/>
        <v>80.975999999999999</v>
      </c>
      <c r="G100" s="1">
        <v>26.992000000000001</v>
      </c>
      <c r="H100" s="1">
        <v>26.992000000000001</v>
      </c>
      <c r="I100" s="1">
        <v>26.992000000000001</v>
      </c>
      <c r="J100" s="1"/>
      <c r="K100" s="4" t="s">
        <v>184</v>
      </c>
    </row>
    <row r="101" spans="1:11" ht="45" x14ac:dyDescent="0.25">
      <c r="A101" s="4" t="s">
        <v>710</v>
      </c>
      <c r="B101" s="4" t="s">
        <v>180</v>
      </c>
      <c r="C101" s="4" t="s">
        <v>234</v>
      </c>
      <c r="D101" s="4" t="s">
        <v>235</v>
      </c>
      <c r="E101" s="4" t="s">
        <v>183</v>
      </c>
      <c r="F101" s="7">
        <f t="shared" si="1"/>
        <v>27</v>
      </c>
      <c r="G101" s="1">
        <v>9</v>
      </c>
      <c r="H101" s="1">
        <v>9</v>
      </c>
      <c r="I101" s="1">
        <v>9</v>
      </c>
      <c r="J101" s="1"/>
      <c r="K101" s="4" t="s">
        <v>184</v>
      </c>
    </row>
    <row r="102" spans="1:11" ht="45" x14ac:dyDescent="0.25">
      <c r="A102" s="4" t="s">
        <v>711</v>
      </c>
      <c r="B102" s="4" t="s">
        <v>180</v>
      </c>
      <c r="C102" s="4" t="s">
        <v>236</v>
      </c>
      <c r="D102" s="4" t="s">
        <v>237</v>
      </c>
      <c r="E102" s="4" t="s">
        <v>183</v>
      </c>
      <c r="F102" s="7">
        <f t="shared" si="1"/>
        <v>80.225999999999999</v>
      </c>
      <c r="G102" s="1">
        <v>26.742000000000001</v>
      </c>
      <c r="H102" s="1">
        <v>26.742000000000001</v>
      </c>
      <c r="I102" s="1">
        <v>26.742000000000001</v>
      </c>
      <c r="J102" s="1"/>
      <c r="K102" s="4" t="s">
        <v>184</v>
      </c>
    </row>
    <row r="103" spans="1:11" ht="45" x14ac:dyDescent="0.25">
      <c r="A103" s="4" t="s">
        <v>712</v>
      </c>
      <c r="B103" s="4" t="s">
        <v>180</v>
      </c>
      <c r="C103" s="4" t="s">
        <v>238</v>
      </c>
      <c r="D103" s="4" t="s">
        <v>239</v>
      </c>
      <c r="E103" s="4" t="s">
        <v>183</v>
      </c>
      <c r="F103" s="7">
        <f t="shared" si="1"/>
        <v>15</v>
      </c>
      <c r="G103" s="1">
        <v>5</v>
      </c>
      <c r="H103" s="1">
        <v>5</v>
      </c>
      <c r="I103" s="1">
        <v>5</v>
      </c>
      <c r="J103" s="1"/>
      <c r="K103" s="4" t="s">
        <v>184</v>
      </c>
    </row>
    <row r="104" spans="1:11" ht="90" x14ac:dyDescent="0.25">
      <c r="A104" s="4" t="s">
        <v>713</v>
      </c>
      <c r="B104" s="4" t="s">
        <v>180</v>
      </c>
      <c r="C104" s="4" t="s">
        <v>240</v>
      </c>
      <c r="D104" s="4" t="s">
        <v>241</v>
      </c>
      <c r="E104" s="4" t="s">
        <v>183</v>
      </c>
      <c r="F104" s="7">
        <f t="shared" si="1"/>
        <v>105</v>
      </c>
      <c r="G104" s="1">
        <v>35</v>
      </c>
      <c r="H104" s="1">
        <v>35</v>
      </c>
      <c r="I104" s="1">
        <v>35</v>
      </c>
      <c r="J104" s="1"/>
      <c r="K104" s="4" t="s">
        <v>184</v>
      </c>
    </row>
    <row r="105" spans="1:11" ht="60" x14ac:dyDescent="0.25">
      <c r="A105" s="4" t="s">
        <v>714</v>
      </c>
      <c r="B105" s="4" t="s">
        <v>180</v>
      </c>
      <c r="C105" s="4" t="s">
        <v>242</v>
      </c>
      <c r="D105" s="4" t="s">
        <v>243</v>
      </c>
      <c r="E105" s="4" t="s">
        <v>183</v>
      </c>
      <c r="F105" s="7">
        <f t="shared" si="1"/>
        <v>630</v>
      </c>
      <c r="G105" s="1">
        <v>210</v>
      </c>
      <c r="H105" s="1">
        <v>210</v>
      </c>
      <c r="I105" s="1">
        <v>210</v>
      </c>
      <c r="J105" s="1"/>
      <c r="K105" s="4" t="s">
        <v>184</v>
      </c>
    </row>
    <row r="106" spans="1:11" ht="135" x14ac:dyDescent="0.25">
      <c r="A106" s="4" t="s">
        <v>715</v>
      </c>
      <c r="B106" s="4" t="s">
        <v>180</v>
      </c>
      <c r="C106" s="4" t="s">
        <v>244</v>
      </c>
      <c r="D106" s="4" t="s">
        <v>245</v>
      </c>
      <c r="E106" s="4" t="s">
        <v>183</v>
      </c>
      <c r="F106" s="7">
        <f t="shared" si="1"/>
        <v>23.835000000000001</v>
      </c>
      <c r="G106" s="1">
        <v>7.9450000000000003</v>
      </c>
      <c r="H106" s="1">
        <v>7.9450000000000003</v>
      </c>
      <c r="I106" s="1">
        <v>7.9450000000000003</v>
      </c>
      <c r="J106" s="1"/>
      <c r="K106" s="4" t="s">
        <v>184</v>
      </c>
    </row>
    <row r="107" spans="1:11" ht="75" x14ac:dyDescent="0.25">
      <c r="A107" s="4" t="s">
        <v>716</v>
      </c>
      <c r="B107" s="4" t="s">
        <v>180</v>
      </c>
      <c r="C107" s="4" t="s">
        <v>246</v>
      </c>
      <c r="D107" s="4" t="s">
        <v>247</v>
      </c>
      <c r="E107" s="4" t="s">
        <v>183</v>
      </c>
      <c r="F107" s="7">
        <f t="shared" si="1"/>
        <v>105</v>
      </c>
      <c r="G107" s="1">
        <v>35</v>
      </c>
      <c r="H107" s="1">
        <v>35</v>
      </c>
      <c r="I107" s="1">
        <v>35</v>
      </c>
      <c r="J107" s="1"/>
      <c r="K107" s="4" t="s">
        <v>184</v>
      </c>
    </row>
    <row r="108" spans="1:11" ht="135" x14ac:dyDescent="0.25">
      <c r="A108" s="4" t="s">
        <v>717</v>
      </c>
      <c r="B108" s="4" t="s">
        <v>180</v>
      </c>
      <c r="C108" s="4" t="s">
        <v>248</v>
      </c>
      <c r="D108" s="4" t="s">
        <v>249</v>
      </c>
      <c r="E108" s="4" t="s">
        <v>183</v>
      </c>
      <c r="F108" s="7">
        <f t="shared" si="1"/>
        <v>143.04</v>
      </c>
      <c r="G108" s="1">
        <v>47.68</v>
      </c>
      <c r="H108" s="1">
        <v>47.68</v>
      </c>
      <c r="I108" s="1">
        <v>47.68</v>
      </c>
      <c r="J108" s="1"/>
      <c r="K108" s="4" t="s">
        <v>184</v>
      </c>
    </row>
    <row r="109" spans="1:11" ht="60" x14ac:dyDescent="0.25">
      <c r="A109" s="4" t="s">
        <v>718</v>
      </c>
      <c r="B109" s="4" t="s">
        <v>180</v>
      </c>
      <c r="C109" s="4" t="s">
        <v>250</v>
      </c>
      <c r="D109" s="4" t="s">
        <v>251</v>
      </c>
      <c r="E109" s="4" t="s">
        <v>183</v>
      </c>
      <c r="F109" s="7">
        <f t="shared" si="1"/>
        <v>5.28</v>
      </c>
      <c r="G109" s="1">
        <v>1.76</v>
      </c>
      <c r="H109" s="1">
        <v>1.76</v>
      </c>
      <c r="I109" s="1">
        <v>1.76</v>
      </c>
      <c r="J109" s="1"/>
      <c r="K109" s="4" t="s">
        <v>184</v>
      </c>
    </row>
    <row r="110" spans="1:11" ht="105" x14ac:dyDescent="0.25">
      <c r="A110" s="4" t="s">
        <v>719</v>
      </c>
      <c r="B110" s="4" t="s">
        <v>180</v>
      </c>
      <c r="C110" s="4" t="s">
        <v>252</v>
      </c>
      <c r="D110" s="4" t="s">
        <v>253</v>
      </c>
      <c r="E110" s="4" t="s">
        <v>183</v>
      </c>
      <c r="F110" s="7">
        <f t="shared" si="1"/>
        <v>57</v>
      </c>
      <c r="G110" s="1">
        <v>19</v>
      </c>
      <c r="H110" s="1">
        <v>19</v>
      </c>
      <c r="I110" s="1">
        <v>19</v>
      </c>
      <c r="J110" s="1"/>
      <c r="K110" s="4" t="s">
        <v>184</v>
      </c>
    </row>
    <row r="111" spans="1:11" ht="60" x14ac:dyDescent="0.25">
      <c r="A111" s="4" t="s">
        <v>720</v>
      </c>
      <c r="B111" s="4" t="s">
        <v>180</v>
      </c>
      <c r="C111" s="4" t="s">
        <v>254</v>
      </c>
      <c r="D111" s="4" t="s">
        <v>255</v>
      </c>
      <c r="E111" s="4" t="s">
        <v>183</v>
      </c>
      <c r="F111" s="7">
        <f t="shared" si="1"/>
        <v>5.4</v>
      </c>
      <c r="G111" s="1">
        <v>1.8</v>
      </c>
      <c r="H111" s="1">
        <v>1.8</v>
      </c>
      <c r="I111" s="1">
        <v>1.8</v>
      </c>
      <c r="J111" s="1"/>
      <c r="K111" s="4" t="s">
        <v>184</v>
      </c>
    </row>
    <row r="112" spans="1:11" ht="60" x14ac:dyDescent="0.25">
      <c r="A112" s="4" t="s">
        <v>721</v>
      </c>
      <c r="B112" s="4" t="s">
        <v>180</v>
      </c>
      <c r="C112" s="4" t="s">
        <v>256</v>
      </c>
      <c r="D112" s="4" t="s">
        <v>257</v>
      </c>
      <c r="E112" s="4" t="s">
        <v>183</v>
      </c>
      <c r="F112" s="7">
        <f t="shared" si="1"/>
        <v>22.5</v>
      </c>
      <c r="G112" s="1">
        <v>7.5</v>
      </c>
      <c r="H112" s="1">
        <v>7.5</v>
      </c>
      <c r="I112" s="1">
        <v>7.5</v>
      </c>
      <c r="J112" s="1"/>
      <c r="K112" s="4" t="s">
        <v>184</v>
      </c>
    </row>
    <row r="113" spans="1:11" ht="90" x14ac:dyDescent="0.25">
      <c r="A113" s="4" t="s">
        <v>722</v>
      </c>
      <c r="B113" s="4" t="s">
        <v>180</v>
      </c>
      <c r="C113" s="4" t="s">
        <v>258</v>
      </c>
      <c r="D113" s="4" t="s">
        <v>259</v>
      </c>
      <c r="E113" s="4" t="s">
        <v>183</v>
      </c>
      <c r="F113" s="7">
        <f t="shared" si="1"/>
        <v>86.4</v>
      </c>
      <c r="G113" s="1">
        <v>0</v>
      </c>
      <c r="H113" s="1">
        <v>43.2</v>
      </c>
      <c r="I113" s="1">
        <v>43.2</v>
      </c>
      <c r="J113" s="1"/>
      <c r="K113" s="4" t="s">
        <v>260</v>
      </c>
    </row>
    <row r="114" spans="1:11" ht="105" x14ac:dyDescent="0.25">
      <c r="A114" s="4" t="s">
        <v>723</v>
      </c>
      <c r="B114" s="4" t="s">
        <v>180</v>
      </c>
      <c r="C114" s="4" t="s">
        <v>261</v>
      </c>
      <c r="D114" s="4" t="s">
        <v>262</v>
      </c>
      <c r="E114" s="4" t="s">
        <v>183</v>
      </c>
      <c r="F114" s="7">
        <f t="shared" si="1"/>
        <v>84</v>
      </c>
      <c r="G114" s="1">
        <v>0</v>
      </c>
      <c r="H114" s="1">
        <v>42</v>
      </c>
      <c r="I114" s="1">
        <v>42</v>
      </c>
      <c r="J114" s="1"/>
      <c r="K114" s="4" t="s">
        <v>260</v>
      </c>
    </row>
    <row r="115" spans="1:11" ht="105" x14ac:dyDescent="0.25">
      <c r="A115" s="4" t="s">
        <v>724</v>
      </c>
      <c r="B115" s="4" t="s">
        <v>180</v>
      </c>
      <c r="C115" s="4" t="s">
        <v>263</v>
      </c>
      <c r="D115" s="4" t="s">
        <v>264</v>
      </c>
      <c r="E115" s="4" t="s">
        <v>183</v>
      </c>
      <c r="F115" s="7">
        <f t="shared" si="1"/>
        <v>84</v>
      </c>
      <c r="G115" s="1">
        <v>0</v>
      </c>
      <c r="H115" s="1">
        <v>42</v>
      </c>
      <c r="I115" s="1">
        <v>42</v>
      </c>
      <c r="J115" s="1"/>
      <c r="K115" s="4" t="s">
        <v>260</v>
      </c>
    </row>
    <row r="116" spans="1:11" ht="105" x14ac:dyDescent="0.25">
      <c r="A116" s="4" t="s">
        <v>725</v>
      </c>
      <c r="B116" s="4" t="s">
        <v>180</v>
      </c>
      <c r="C116" s="4" t="s">
        <v>265</v>
      </c>
      <c r="D116" s="4" t="s">
        <v>266</v>
      </c>
      <c r="E116" s="4" t="s">
        <v>183</v>
      </c>
      <c r="F116" s="7">
        <f t="shared" si="1"/>
        <v>79.2</v>
      </c>
      <c r="G116" s="1">
        <v>0</v>
      </c>
      <c r="H116" s="1">
        <v>39.6</v>
      </c>
      <c r="I116" s="1">
        <v>39.6</v>
      </c>
      <c r="J116" s="1"/>
      <c r="K116" s="4" t="s">
        <v>260</v>
      </c>
    </row>
    <row r="117" spans="1:11" ht="120" x14ac:dyDescent="0.25">
      <c r="A117" s="4" t="s">
        <v>726</v>
      </c>
      <c r="B117" s="4" t="s">
        <v>180</v>
      </c>
      <c r="C117" s="4" t="s">
        <v>267</v>
      </c>
      <c r="D117" s="4" t="s">
        <v>268</v>
      </c>
      <c r="E117" s="4" t="s">
        <v>183</v>
      </c>
      <c r="F117" s="7">
        <f t="shared" si="1"/>
        <v>40</v>
      </c>
      <c r="G117" s="1">
        <v>0</v>
      </c>
      <c r="H117" s="1">
        <v>20</v>
      </c>
      <c r="I117" s="1">
        <v>20</v>
      </c>
      <c r="J117" s="1"/>
      <c r="K117" s="4" t="s">
        <v>260</v>
      </c>
    </row>
    <row r="118" spans="1:11" ht="105" x14ac:dyDescent="0.25">
      <c r="A118" s="4" t="s">
        <v>727</v>
      </c>
      <c r="B118" s="4" t="s">
        <v>180</v>
      </c>
      <c r="C118" s="4" t="s">
        <v>269</v>
      </c>
      <c r="D118" s="4" t="s">
        <v>270</v>
      </c>
      <c r="E118" s="4" t="s">
        <v>183</v>
      </c>
      <c r="F118" s="7">
        <f t="shared" si="1"/>
        <v>39.6</v>
      </c>
      <c r="G118" s="1">
        <v>0</v>
      </c>
      <c r="H118" s="1">
        <v>19.8</v>
      </c>
      <c r="I118" s="1">
        <v>19.8</v>
      </c>
      <c r="J118" s="1"/>
      <c r="K118" s="4" t="s">
        <v>260</v>
      </c>
    </row>
    <row r="119" spans="1:11" ht="60" x14ac:dyDescent="0.25">
      <c r="A119" s="4" t="s">
        <v>728</v>
      </c>
      <c r="B119" s="4" t="s">
        <v>180</v>
      </c>
      <c r="C119" s="4" t="s">
        <v>271</v>
      </c>
      <c r="D119" s="4" t="s">
        <v>272</v>
      </c>
      <c r="E119" s="4" t="s">
        <v>183</v>
      </c>
      <c r="F119" s="7">
        <f t="shared" si="1"/>
        <v>51.6</v>
      </c>
      <c r="G119" s="1">
        <v>0</v>
      </c>
      <c r="H119" s="1">
        <v>25.8</v>
      </c>
      <c r="I119" s="1">
        <v>25.8</v>
      </c>
      <c r="J119" s="1"/>
      <c r="K119" s="4" t="s">
        <v>260</v>
      </c>
    </row>
    <row r="120" spans="1:11" ht="75" x14ac:dyDescent="0.25">
      <c r="A120" s="4" t="s">
        <v>729</v>
      </c>
      <c r="B120" s="4" t="s">
        <v>180</v>
      </c>
      <c r="C120" s="4" t="s">
        <v>273</v>
      </c>
      <c r="D120" s="4" t="s">
        <v>274</v>
      </c>
      <c r="E120" s="4" t="s">
        <v>183</v>
      </c>
      <c r="F120" s="7">
        <f t="shared" si="1"/>
        <v>942.20600000000002</v>
      </c>
      <c r="G120" s="1">
        <v>0</v>
      </c>
      <c r="H120" s="1">
        <v>471.10300000000001</v>
      </c>
      <c r="I120" s="1">
        <v>471.10300000000001</v>
      </c>
      <c r="J120" s="1"/>
      <c r="K120" s="4" t="s">
        <v>260</v>
      </c>
    </row>
    <row r="121" spans="1:11" ht="75" x14ac:dyDescent="0.25">
      <c r="A121" s="4" t="s">
        <v>730</v>
      </c>
      <c r="B121" s="4" t="s">
        <v>180</v>
      </c>
      <c r="C121" s="4" t="s">
        <v>275</v>
      </c>
      <c r="D121" s="4" t="s">
        <v>276</v>
      </c>
      <c r="E121" s="4" t="s">
        <v>183</v>
      </c>
      <c r="F121" s="7">
        <f t="shared" si="1"/>
        <v>65.289779999999993</v>
      </c>
      <c r="G121" s="1">
        <v>0</v>
      </c>
      <c r="H121" s="1">
        <v>32.644889999999997</v>
      </c>
      <c r="I121" s="1">
        <v>32.644889999999997</v>
      </c>
      <c r="J121" s="1"/>
      <c r="K121" s="4" t="s">
        <v>260</v>
      </c>
    </row>
    <row r="122" spans="1:11" ht="60" x14ac:dyDescent="0.25">
      <c r="A122" s="4" t="s">
        <v>731</v>
      </c>
      <c r="B122" s="4" t="s">
        <v>180</v>
      </c>
      <c r="C122" s="4" t="s">
        <v>277</v>
      </c>
      <c r="D122" s="4" t="s">
        <v>278</v>
      </c>
      <c r="E122" s="4" t="s">
        <v>183</v>
      </c>
      <c r="F122" s="7">
        <f t="shared" si="1"/>
        <v>10</v>
      </c>
      <c r="G122" s="1">
        <v>0</v>
      </c>
      <c r="H122" s="1">
        <v>5</v>
      </c>
      <c r="I122" s="1">
        <v>5</v>
      </c>
      <c r="J122" s="1"/>
      <c r="K122" s="4" t="s">
        <v>260</v>
      </c>
    </row>
    <row r="123" spans="1:11" ht="60" x14ac:dyDescent="0.25">
      <c r="A123" s="4" t="s">
        <v>732</v>
      </c>
      <c r="B123" s="4" t="s">
        <v>180</v>
      </c>
      <c r="C123" s="4" t="s">
        <v>279</v>
      </c>
      <c r="D123" s="4" t="s">
        <v>280</v>
      </c>
      <c r="E123" s="4" t="s">
        <v>183</v>
      </c>
      <c r="F123" s="7">
        <f t="shared" si="1"/>
        <v>10</v>
      </c>
      <c r="G123" s="1">
        <v>0</v>
      </c>
      <c r="H123" s="1">
        <v>5</v>
      </c>
      <c r="I123" s="1">
        <v>5</v>
      </c>
      <c r="J123" s="1"/>
      <c r="K123" s="4" t="s">
        <v>260</v>
      </c>
    </row>
    <row r="124" spans="1:11" ht="90" x14ac:dyDescent="0.25">
      <c r="A124" s="4" t="s">
        <v>733</v>
      </c>
      <c r="B124" s="4" t="s">
        <v>180</v>
      </c>
      <c r="C124" s="4" t="s">
        <v>281</v>
      </c>
      <c r="D124" s="4" t="s">
        <v>282</v>
      </c>
      <c r="E124" s="4" t="s">
        <v>183</v>
      </c>
      <c r="F124" s="7">
        <f t="shared" si="1"/>
        <v>129.80000000000001</v>
      </c>
      <c r="G124" s="1">
        <v>0</v>
      </c>
      <c r="H124" s="1">
        <v>64.900000000000006</v>
      </c>
      <c r="I124" s="1">
        <v>64.900000000000006</v>
      </c>
      <c r="J124" s="1"/>
      <c r="K124" s="4" t="s">
        <v>260</v>
      </c>
    </row>
    <row r="125" spans="1:11" ht="90" x14ac:dyDescent="0.25">
      <c r="A125" s="4" t="s">
        <v>734</v>
      </c>
      <c r="B125" s="4" t="s">
        <v>180</v>
      </c>
      <c r="C125" s="4" t="s">
        <v>283</v>
      </c>
      <c r="D125" s="4" t="s">
        <v>284</v>
      </c>
      <c r="E125" s="4" t="s">
        <v>183</v>
      </c>
      <c r="F125" s="7">
        <f t="shared" si="1"/>
        <v>58.32</v>
      </c>
      <c r="G125" s="1">
        <v>0</v>
      </c>
      <c r="H125" s="1">
        <v>29.16</v>
      </c>
      <c r="I125" s="1">
        <v>29.16</v>
      </c>
      <c r="J125" s="1"/>
      <c r="K125" s="4" t="s">
        <v>260</v>
      </c>
    </row>
    <row r="126" spans="1:11" ht="60" x14ac:dyDescent="0.25">
      <c r="A126" s="4" t="s">
        <v>735</v>
      </c>
      <c r="B126" s="4" t="s">
        <v>180</v>
      </c>
      <c r="C126" s="4" t="s">
        <v>285</v>
      </c>
      <c r="D126" s="4" t="s">
        <v>286</v>
      </c>
      <c r="E126" s="4" t="s">
        <v>183</v>
      </c>
      <c r="F126" s="7">
        <f t="shared" si="1"/>
        <v>320</v>
      </c>
      <c r="G126" s="1">
        <v>0</v>
      </c>
      <c r="H126" s="1">
        <v>160</v>
      </c>
      <c r="I126" s="1">
        <v>160</v>
      </c>
      <c r="J126" s="1"/>
      <c r="K126" s="4" t="s">
        <v>260</v>
      </c>
    </row>
    <row r="127" spans="1:11" ht="60" x14ac:dyDescent="0.25">
      <c r="A127" s="4" t="s">
        <v>736</v>
      </c>
      <c r="B127" s="4" t="s">
        <v>180</v>
      </c>
      <c r="C127" s="4" t="s">
        <v>287</v>
      </c>
      <c r="D127" s="4" t="s">
        <v>288</v>
      </c>
      <c r="E127" s="4" t="s">
        <v>183</v>
      </c>
      <c r="F127" s="7">
        <f t="shared" si="1"/>
        <v>240</v>
      </c>
      <c r="G127" s="1">
        <v>0</v>
      </c>
      <c r="H127" s="1">
        <v>120</v>
      </c>
      <c r="I127" s="1">
        <v>120</v>
      </c>
      <c r="J127" s="1"/>
      <c r="K127" s="4" t="s">
        <v>260</v>
      </c>
    </row>
    <row r="128" spans="1:11" ht="120" x14ac:dyDescent="0.25">
      <c r="A128" s="4" t="s">
        <v>737</v>
      </c>
      <c r="B128" s="4" t="s">
        <v>180</v>
      </c>
      <c r="C128" s="4" t="s">
        <v>289</v>
      </c>
      <c r="D128" s="4" t="s">
        <v>290</v>
      </c>
      <c r="E128" s="4" t="s">
        <v>183</v>
      </c>
      <c r="F128" s="7">
        <f t="shared" si="1"/>
        <v>179.76</v>
      </c>
      <c r="G128" s="1">
        <v>0</v>
      </c>
      <c r="H128" s="1">
        <v>89.88</v>
      </c>
      <c r="I128" s="1">
        <v>89.88</v>
      </c>
      <c r="J128" s="1"/>
      <c r="K128" s="4" t="s">
        <v>260</v>
      </c>
    </row>
    <row r="129" spans="1:11" ht="105" x14ac:dyDescent="0.25">
      <c r="A129" s="4" t="s">
        <v>738</v>
      </c>
      <c r="B129" s="4" t="s">
        <v>180</v>
      </c>
      <c r="C129" s="4" t="s">
        <v>291</v>
      </c>
      <c r="D129" s="4" t="s">
        <v>292</v>
      </c>
      <c r="E129" s="4" t="s">
        <v>183</v>
      </c>
      <c r="F129" s="7">
        <f t="shared" si="1"/>
        <v>86.8</v>
      </c>
      <c r="G129" s="1">
        <v>0</v>
      </c>
      <c r="H129" s="1">
        <v>43.4</v>
      </c>
      <c r="I129" s="1">
        <v>43.4</v>
      </c>
      <c r="J129" s="1"/>
      <c r="K129" s="4" t="s">
        <v>260</v>
      </c>
    </row>
    <row r="130" spans="1:11" ht="90" x14ac:dyDescent="0.25">
      <c r="A130" s="4" t="s">
        <v>739</v>
      </c>
      <c r="B130" s="4" t="s">
        <v>180</v>
      </c>
      <c r="C130" s="4" t="s">
        <v>293</v>
      </c>
      <c r="D130" s="4" t="s">
        <v>294</v>
      </c>
      <c r="E130" s="4" t="s">
        <v>183</v>
      </c>
      <c r="F130" s="7">
        <f t="shared" si="1"/>
        <v>336</v>
      </c>
      <c r="G130" s="1">
        <v>0</v>
      </c>
      <c r="H130" s="1">
        <v>168</v>
      </c>
      <c r="I130" s="1">
        <v>168</v>
      </c>
      <c r="J130" s="1"/>
      <c r="K130" s="4" t="s">
        <v>260</v>
      </c>
    </row>
    <row r="131" spans="1:11" ht="90" x14ac:dyDescent="0.25">
      <c r="A131" s="4" t="s">
        <v>740</v>
      </c>
      <c r="B131" s="4" t="s">
        <v>180</v>
      </c>
      <c r="C131" s="4" t="s">
        <v>295</v>
      </c>
      <c r="D131" s="4" t="s">
        <v>296</v>
      </c>
      <c r="E131" s="4" t="s">
        <v>183</v>
      </c>
      <c r="F131" s="7">
        <f t="shared" si="1"/>
        <v>334</v>
      </c>
      <c r="G131" s="1">
        <v>0</v>
      </c>
      <c r="H131" s="1">
        <v>167</v>
      </c>
      <c r="I131" s="1">
        <v>167</v>
      </c>
      <c r="J131" s="1"/>
      <c r="K131" s="4" t="s">
        <v>260</v>
      </c>
    </row>
    <row r="132" spans="1:11" ht="105" x14ac:dyDescent="0.25">
      <c r="A132" s="4" t="s">
        <v>741</v>
      </c>
      <c r="B132" s="4" t="s">
        <v>180</v>
      </c>
      <c r="C132" s="4" t="s">
        <v>297</v>
      </c>
      <c r="D132" s="4" t="s">
        <v>298</v>
      </c>
      <c r="E132" s="4" t="s">
        <v>183</v>
      </c>
      <c r="F132" s="7">
        <f t="shared" si="1"/>
        <v>27.208159999999999</v>
      </c>
      <c r="G132" s="1">
        <v>0</v>
      </c>
      <c r="H132" s="1">
        <v>13.60408</v>
      </c>
      <c r="I132" s="1">
        <v>13.60408</v>
      </c>
      <c r="J132" s="1"/>
      <c r="K132" s="4" t="s">
        <v>260</v>
      </c>
    </row>
    <row r="133" spans="1:11" ht="90" x14ac:dyDescent="0.25">
      <c r="A133" s="4" t="s">
        <v>742</v>
      </c>
      <c r="B133" s="4" t="s">
        <v>180</v>
      </c>
      <c r="C133" s="4" t="s">
        <v>299</v>
      </c>
      <c r="D133" s="4" t="s">
        <v>259</v>
      </c>
      <c r="E133" s="4" t="s">
        <v>183</v>
      </c>
      <c r="F133" s="7">
        <f t="shared" si="1"/>
        <v>86.4</v>
      </c>
      <c r="G133" s="1">
        <v>0</v>
      </c>
      <c r="H133" s="1">
        <v>43.2</v>
      </c>
      <c r="I133" s="1">
        <v>43.2</v>
      </c>
      <c r="J133" s="1"/>
      <c r="K133" s="4" t="s">
        <v>260</v>
      </c>
    </row>
    <row r="134" spans="1:11" ht="105" x14ac:dyDescent="0.25">
      <c r="A134" s="4" t="s">
        <v>743</v>
      </c>
      <c r="B134" s="4" t="s">
        <v>180</v>
      </c>
      <c r="C134" s="4" t="s">
        <v>300</v>
      </c>
      <c r="D134" s="4" t="s">
        <v>262</v>
      </c>
      <c r="E134" s="4" t="s">
        <v>183</v>
      </c>
      <c r="F134" s="7">
        <f t="shared" si="1"/>
        <v>84</v>
      </c>
      <c r="G134" s="1">
        <v>0</v>
      </c>
      <c r="H134" s="1">
        <v>42</v>
      </c>
      <c r="I134" s="1">
        <v>42</v>
      </c>
      <c r="J134" s="1"/>
      <c r="K134" s="4" t="s">
        <v>260</v>
      </c>
    </row>
    <row r="135" spans="1:11" ht="105" x14ac:dyDescent="0.25">
      <c r="A135" s="4" t="s">
        <v>744</v>
      </c>
      <c r="B135" s="4" t="s">
        <v>180</v>
      </c>
      <c r="C135" s="4" t="s">
        <v>301</v>
      </c>
      <c r="D135" s="4" t="s">
        <v>264</v>
      </c>
      <c r="E135" s="4" t="s">
        <v>183</v>
      </c>
      <c r="F135" s="7">
        <f t="shared" si="1"/>
        <v>84</v>
      </c>
      <c r="G135" s="1">
        <v>0</v>
      </c>
      <c r="H135" s="1">
        <v>42</v>
      </c>
      <c r="I135" s="1">
        <v>42</v>
      </c>
      <c r="J135" s="1"/>
      <c r="K135" s="4" t="s">
        <v>260</v>
      </c>
    </row>
    <row r="136" spans="1:11" ht="90" x14ac:dyDescent="0.25">
      <c r="A136" s="4" t="s">
        <v>745</v>
      </c>
      <c r="B136" s="4" t="s">
        <v>180</v>
      </c>
      <c r="C136" s="4" t="s">
        <v>302</v>
      </c>
      <c r="D136" s="4" t="s">
        <v>303</v>
      </c>
      <c r="E136" s="4" t="s">
        <v>183</v>
      </c>
      <c r="F136" s="7">
        <f t="shared" si="1"/>
        <v>69.3</v>
      </c>
      <c r="G136" s="1">
        <v>0</v>
      </c>
      <c r="H136" s="1">
        <v>34.65</v>
      </c>
      <c r="I136" s="1">
        <v>34.65</v>
      </c>
      <c r="J136" s="1"/>
      <c r="K136" s="4" t="s">
        <v>260</v>
      </c>
    </row>
    <row r="137" spans="1:11" ht="90" x14ac:dyDescent="0.25">
      <c r="A137" s="4" t="s">
        <v>746</v>
      </c>
      <c r="B137" s="4" t="s">
        <v>180</v>
      </c>
      <c r="C137" s="4" t="s">
        <v>304</v>
      </c>
      <c r="D137" s="4" t="s">
        <v>305</v>
      </c>
      <c r="E137" s="4" t="s">
        <v>183</v>
      </c>
      <c r="F137" s="7">
        <f t="shared" si="1"/>
        <v>48.666660000000007</v>
      </c>
      <c r="G137" s="1">
        <v>0</v>
      </c>
      <c r="H137" s="1">
        <v>24.333330000000004</v>
      </c>
      <c r="I137" s="1">
        <v>24.333330000000004</v>
      </c>
      <c r="J137" s="1"/>
      <c r="K137" s="4" t="s">
        <v>260</v>
      </c>
    </row>
    <row r="138" spans="1:11" ht="105" x14ac:dyDescent="0.25">
      <c r="A138" s="4" t="s">
        <v>747</v>
      </c>
      <c r="B138" s="4" t="s">
        <v>180</v>
      </c>
      <c r="C138" s="4" t="s">
        <v>306</v>
      </c>
      <c r="D138" s="4" t="s">
        <v>266</v>
      </c>
      <c r="E138" s="4" t="s">
        <v>183</v>
      </c>
      <c r="F138" s="7">
        <f t="shared" ref="F138:F201" si="2">SUM(G138:I138)</f>
        <v>79.2</v>
      </c>
      <c r="G138" s="1">
        <v>0</v>
      </c>
      <c r="H138" s="1">
        <v>39.6</v>
      </c>
      <c r="I138" s="1">
        <v>39.6</v>
      </c>
      <c r="J138" s="1"/>
      <c r="K138" s="4" t="s">
        <v>260</v>
      </c>
    </row>
    <row r="139" spans="1:11" ht="45" x14ac:dyDescent="0.25">
      <c r="A139" s="4" t="s">
        <v>748</v>
      </c>
      <c r="B139" s="4" t="s">
        <v>180</v>
      </c>
      <c r="C139" s="4" t="s">
        <v>307</v>
      </c>
      <c r="D139" s="4" t="s">
        <v>308</v>
      </c>
      <c r="E139" s="4" t="s">
        <v>183</v>
      </c>
      <c r="F139" s="7">
        <f t="shared" si="2"/>
        <v>79.493259999999992</v>
      </c>
      <c r="G139" s="1">
        <v>0</v>
      </c>
      <c r="H139" s="1">
        <v>39.746629999999996</v>
      </c>
      <c r="I139" s="1">
        <v>39.746629999999996</v>
      </c>
      <c r="J139" s="1"/>
      <c r="K139" s="4" t="s">
        <v>260</v>
      </c>
    </row>
    <row r="140" spans="1:11" ht="90" x14ac:dyDescent="0.25">
      <c r="A140" s="4" t="s">
        <v>749</v>
      </c>
      <c r="B140" s="4" t="s">
        <v>180</v>
      </c>
      <c r="C140" s="4" t="s">
        <v>309</v>
      </c>
      <c r="D140" s="4" t="s">
        <v>310</v>
      </c>
      <c r="E140" s="4" t="s">
        <v>183</v>
      </c>
      <c r="F140" s="7">
        <f t="shared" si="2"/>
        <v>98.633259999999993</v>
      </c>
      <c r="G140" s="1">
        <v>0</v>
      </c>
      <c r="H140" s="1">
        <v>49.316629999999996</v>
      </c>
      <c r="I140" s="1">
        <v>49.316629999999996</v>
      </c>
      <c r="J140" s="1"/>
      <c r="K140" s="4" t="s">
        <v>260</v>
      </c>
    </row>
    <row r="141" spans="1:11" ht="90" x14ac:dyDescent="0.25">
      <c r="A141" s="4" t="s">
        <v>750</v>
      </c>
      <c r="B141" s="4" t="s">
        <v>180</v>
      </c>
      <c r="C141" s="4" t="s">
        <v>311</v>
      </c>
      <c r="D141" s="4" t="s">
        <v>312</v>
      </c>
      <c r="E141" s="4" t="s">
        <v>183</v>
      </c>
      <c r="F141" s="7">
        <f t="shared" si="2"/>
        <v>171.6</v>
      </c>
      <c r="G141" s="1">
        <v>0</v>
      </c>
      <c r="H141" s="1">
        <v>85.8</v>
      </c>
      <c r="I141" s="1">
        <v>85.8</v>
      </c>
      <c r="J141" s="1"/>
      <c r="K141" s="4" t="s">
        <v>260</v>
      </c>
    </row>
    <row r="142" spans="1:11" ht="90" x14ac:dyDescent="0.25">
      <c r="A142" s="4" t="s">
        <v>751</v>
      </c>
      <c r="B142" s="4" t="s">
        <v>180</v>
      </c>
      <c r="C142" s="4" t="s">
        <v>313</v>
      </c>
      <c r="D142" s="4" t="s">
        <v>314</v>
      </c>
      <c r="E142" s="4" t="s">
        <v>183</v>
      </c>
      <c r="F142" s="7">
        <f t="shared" si="2"/>
        <v>240</v>
      </c>
      <c r="G142" s="1">
        <v>0</v>
      </c>
      <c r="H142" s="1">
        <v>120</v>
      </c>
      <c r="I142" s="1">
        <v>120</v>
      </c>
      <c r="J142" s="1"/>
      <c r="K142" s="4" t="s">
        <v>260</v>
      </c>
    </row>
    <row r="143" spans="1:11" ht="120" x14ac:dyDescent="0.25">
      <c r="A143" s="4" t="s">
        <v>752</v>
      </c>
      <c r="B143" s="4" t="s">
        <v>180</v>
      </c>
      <c r="C143" s="4" t="s">
        <v>315</v>
      </c>
      <c r="D143" s="4" t="s">
        <v>316</v>
      </c>
      <c r="E143" s="4" t="s">
        <v>183</v>
      </c>
      <c r="F143" s="7">
        <f t="shared" si="2"/>
        <v>139.60007999999999</v>
      </c>
      <c r="G143" s="1">
        <v>0</v>
      </c>
      <c r="H143" s="1">
        <v>69.800039999999996</v>
      </c>
      <c r="I143" s="1">
        <v>69.800039999999996</v>
      </c>
      <c r="J143" s="1"/>
      <c r="K143" s="4" t="s">
        <v>260</v>
      </c>
    </row>
    <row r="144" spans="1:11" ht="90" x14ac:dyDescent="0.25">
      <c r="A144" s="4" t="s">
        <v>753</v>
      </c>
      <c r="B144" s="4" t="s">
        <v>180</v>
      </c>
      <c r="C144" s="4" t="s">
        <v>317</v>
      </c>
      <c r="D144" s="4" t="s">
        <v>318</v>
      </c>
      <c r="E144" s="4" t="s">
        <v>183</v>
      </c>
      <c r="F144" s="7">
        <f t="shared" si="2"/>
        <v>95.4</v>
      </c>
      <c r="G144" s="1">
        <v>0</v>
      </c>
      <c r="H144" s="1">
        <v>47.7</v>
      </c>
      <c r="I144" s="1">
        <v>47.7</v>
      </c>
      <c r="J144" s="1"/>
      <c r="K144" s="4" t="s">
        <v>260</v>
      </c>
    </row>
    <row r="145" spans="1:11" ht="90" x14ac:dyDescent="0.25">
      <c r="A145" s="4" t="s">
        <v>754</v>
      </c>
      <c r="B145" s="4" t="s">
        <v>180</v>
      </c>
      <c r="C145" s="4" t="s">
        <v>319</v>
      </c>
      <c r="D145" s="4" t="s">
        <v>320</v>
      </c>
      <c r="E145" s="4" t="s">
        <v>183</v>
      </c>
      <c r="F145" s="7">
        <f t="shared" si="2"/>
        <v>136.98664000000002</v>
      </c>
      <c r="G145" s="1">
        <v>0</v>
      </c>
      <c r="H145" s="1">
        <v>68.493320000000011</v>
      </c>
      <c r="I145" s="1">
        <v>68.493320000000011</v>
      </c>
      <c r="J145" s="1"/>
      <c r="K145" s="4" t="s">
        <v>260</v>
      </c>
    </row>
    <row r="146" spans="1:11" ht="75" x14ac:dyDescent="0.25">
      <c r="A146" s="4" t="s">
        <v>755</v>
      </c>
      <c r="B146" s="4" t="s">
        <v>180</v>
      </c>
      <c r="C146" s="4" t="s">
        <v>321</v>
      </c>
      <c r="D146" s="4" t="s">
        <v>322</v>
      </c>
      <c r="E146" s="4" t="s">
        <v>183</v>
      </c>
      <c r="F146" s="7">
        <f t="shared" si="2"/>
        <v>132</v>
      </c>
      <c r="G146" s="1">
        <v>0</v>
      </c>
      <c r="H146" s="1">
        <v>66</v>
      </c>
      <c r="I146" s="1">
        <v>66</v>
      </c>
      <c r="J146" s="1"/>
      <c r="K146" s="4" t="s">
        <v>260</v>
      </c>
    </row>
    <row r="147" spans="1:11" ht="60" x14ac:dyDescent="0.25">
      <c r="A147" s="4" t="s">
        <v>756</v>
      </c>
      <c r="B147" s="4" t="s">
        <v>180</v>
      </c>
      <c r="C147" s="4" t="s">
        <v>323</v>
      </c>
      <c r="D147" s="4" t="s">
        <v>324</v>
      </c>
      <c r="E147" s="4" t="s">
        <v>183</v>
      </c>
      <c r="F147" s="7">
        <f t="shared" si="2"/>
        <v>86.4</v>
      </c>
      <c r="G147" s="1">
        <v>0</v>
      </c>
      <c r="H147" s="1">
        <v>43.2</v>
      </c>
      <c r="I147" s="1">
        <v>43.2</v>
      </c>
      <c r="J147" s="1"/>
      <c r="K147" s="4" t="s">
        <v>260</v>
      </c>
    </row>
    <row r="148" spans="1:11" ht="60" x14ac:dyDescent="0.25">
      <c r="A148" s="4" t="s">
        <v>757</v>
      </c>
      <c r="B148" s="4" t="s">
        <v>180</v>
      </c>
      <c r="C148" s="4" t="s">
        <v>325</v>
      </c>
      <c r="D148" s="4" t="s">
        <v>326</v>
      </c>
      <c r="E148" s="4" t="s">
        <v>183</v>
      </c>
      <c r="F148" s="7">
        <f t="shared" si="2"/>
        <v>597.6</v>
      </c>
      <c r="G148" s="1">
        <v>0</v>
      </c>
      <c r="H148" s="1">
        <v>298.8</v>
      </c>
      <c r="I148" s="1">
        <v>298.8</v>
      </c>
      <c r="J148" s="1"/>
      <c r="K148" s="4" t="s">
        <v>260</v>
      </c>
    </row>
    <row r="149" spans="1:11" ht="135" x14ac:dyDescent="0.25">
      <c r="A149" s="4" t="s">
        <v>758</v>
      </c>
      <c r="B149" s="4" t="s">
        <v>180</v>
      </c>
      <c r="C149" s="4" t="s">
        <v>327</v>
      </c>
      <c r="D149" s="4" t="s">
        <v>328</v>
      </c>
      <c r="E149" s="4" t="s">
        <v>183</v>
      </c>
      <c r="F149" s="7">
        <f t="shared" si="2"/>
        <v>34.173440000000006</v>
      </c>
      <c r="G149" s="1">
        <v>0</v>
      </c>
      <c r="H149" s="1">
        <v>17.086720000000003</v>
      </c>
      <c r="I149" s="1">
        <v>17.086720000000003</v>
      </c>
      <c r="J149" s="1"/>
      <c r="K149" s="4" t="s">
        <v>260</v>
      </c>
    </row>
    <row r="150" spans="1:11" ht="75" x14ac:dyDescent="0.25">
      <c r="A150" s="4" t="s">
        <v>759</v>
      </c>
      <c r="B150" s="4" t="s">
        <v>180</v>
      </c>
      <c r="C150" s="4" t="s">
        <v>329</v>
      </c>
      <c r="D150" s="4" t="s">
        <v>330</v>
      </c>
      <c r="E150" s="4" t="s">
        <v>183</v>
      </c>
      <c r="F150" s="7">
        <f t="shared" si="2"/>
        <v>199.73599999999999</v>
      </c>
      <c r="G150" s="1">
        <v>0</v>
      </c>
      <c r="H150" s="1">
        <v>99.867999999999995</v>
      </c>
      <c r="I150" s="1">
        <v>99.867999999999995</v>
      </c>
      <c r="J150" s="1"/>
      <c r="K150" s="4" t="s">
        <v>260</v>
      </c>
    </row>
    <row r="151" spans="1:11" ht="75" x14ac:dyDescent="0.25">
      <c r="A151" s="4" t="s">
        <v>760</v>
      </c>
      <c r="B151" s="4" t="s">
        <v>180</v>
      </c>
      <c r="C151" s="4" t="s">
        <v>331</v>
      </c>
      <c r="D151" s="4" t="s">
        <v>332</v>
      </c>
      <c r="E151" s="4" t="s">
        <v>183</v>
      </c>
      <c r="F151" s="7">
        <f t="shared" si="2"/>
        <v>204</v>
      </c>
      <c r="G151" s="1">
        <v>0</v>
      </c>
      <c r="H151" s="1">
        <v>102</v>
      </c>
      <c r="I151" s="1">
        <v>102</v>
      </c>
      <c r="J151" s="1"/>
      <c r="K151" s="4" t="s">
        <v>260</v>
      </c>
    </row>
    <row r="152" spans="1:11" ht="150" x14ac:dyDescent="0.25">
      <c r="A152" s="4" t="s">
        <v>761</v>
      </c>
      <c r="B152" s="4" t="s">
        <v>180</v>
      </c>
      <c r="C152" s="4" t="s">
        <v>333</v>
      </c>
      <c r="D152" s="4" t="s">
        <v>334</v>
      </c>
      <c r="E152" s="4" t="s">
        <v>183</v>
      </c>
      <c r="F152" s="7">
        <f t="shared" si="2"/>
        <v>140.52720000000002</v>
      </c>
      <c r="G152" s="1">
        <v>0</v>
      </c>
      <c r="H152" s="1">
        <v>70.263600000000011</v>
      </c>
      <c r="I152" s="1">
        <v>70.263600000000011</v>
      </c>
      <c r="J152" s="1"/>
      <c r="K152" s="4" t="s">
        <v>260</v>
      </c>
    </row>
    <row r="153" spans="1:11" ht="120" x14ac:dyDescent="0.25">
      <c r="A153" s="4" t="s">
        <v>762</v>
      </c>
      <c r="B153" s="4" t="s">
        <v>180</v>
      </c>
      <c r="C153" s="4" t="s">
        <v>335</v>
      </c>
      <c r="D153" s="4" t="s">
        <v>336</v>
      </c>
      <c r="E153" s="4" t="s">
        <v>183</v>
      </c>
      <c r="F153" s="7">
        <f t="shared" si="2"/>
        <v>74.400000000000006</v>
      </c>
      <c r="G153" s="1">
        <v>0</v>
      </c>
      <c r="H153" s="1">
        <v>37.200000000000003</v>
      </c>
      <c r="I153" s="1">
        <v>37.200000000000003</v>
      </c>
      <c r="J153" s="1"/>
      <c r="K153" s="4" t="s">
        <v>260</v>
      </c>
    </row>
    <row r="154" spans="1:11" ht="75" x14ac:dyDescent="0.25">
      <c r="A154" s="4" t="s">
        <v>763</v>
      </c>
      <c r="B154" s="4" t="s">
        <v>180</v>
      </c>
      <c r="C154" s="4" t="s">
        <v>337</v>
      </c>
      <c r="D154" s="4" t="s">
        <v>338</v>
      </c>
      <c r="E154" s="4" t="s">
        <v>183</v>
      </c>
      <c r="F154" s="7">
        <f t="shared" si="2"/>
        <v>84</v>
      </c>
      <c r="G154" s="1">
        <v>0</v>
      </c>
      <c r="H154" s="1">
        <v>42</v>
      </c>
      <c r="I154" s="1">
        <v>42</v>
      </c>
      <c r="J154" s="1"/>
      <c r="K154" s="4" t="s">
        <v>260</v>
      </c>
    </row>
    <row r="155" spans="1:11" ht="75" x14ac:dyDescent="0.25">
      <c r="A155" s="4" t="s">
        <v>764</v>
      </c>
      <c r="B155" s="4" t="s">
        <v>180</v>
      </c>
      <c r="C155" s="4" t="s">
        <v>339</v>
      </c>
      <c r="D155" s="4" t="s">
        <v>340</v>
      </c>
      <c r="E155" s="4" t="s">
        <v>183</v>
      </c>
      <c r="F155" s="7">
        <f t="shared" si="2"/>
        <v>86.4</v>
      </c>
      <c r="G155" s="1">
        <v>0</v>
      </c>
      <c r="H155" s="1">
        <v>43.2</v>
      </c>
      <c r="I155" s="1">
        <v>43.2</v>
      </c>
      <c r="J155" s="1"/>
      <c r="K155" s="4" t="s">
        <v>260</v>
      </c>
    </row>
    <row r="156" spans="1:11" ht="105" x14ac:dyDescent="0.25">
      <c r="A156" s="4" t="s">
        <v>765</v>
      </c>
      <c r="B156" s="4" t="s">
        <v>180</v>
      </c>
      <c r="C156" s="4" t="s">
        <v>341</v>
      </c>
      <c r="D156" s="4" t="s">
        <v>342</v>
      </c>
      <c r="E156" s="4" t="s">
        <v>183</v>
      </c>
      <c r="F156" s="7">
        <f t="shared" si="2"/>
        <v>301.17599999999999</v>
      </c>
      <c r="G156" s="1">
        <v>0</v>
      </c>
      <c r="H156" s="1">
        <v>150.58799999999999</v>
      </c>
      <c r="I156" s="1">
        <v>150.58799999999999</v>
      </c>
      <c r="J156" s="1"/>
      <c r="K156" s="4" t="s">
        <v>260</v>
      </c>
    </row>
    <row r="157" spans="1:11" ht="120" x14ac:dyDescent="0.25">
      <c r="A157" s="4" t="s">
        <v>766</v>
      </c>
      <c r="B157" s="4" t="s">
        <v>180</v>
      </c>
      <c r="C157" s="4" t="s">
        <v>343</v>
      </c>
      <c r="D157" s="4" t="s">
        <v>344</v>
      </c>
      <c r="E157" s="4"/>
      <c r="F157" s="7">
        <f t="shared" si="2"/>
        <v>26.64</v>
      </c>
      <c r="G157" s="1">
        <v>0</v>
      </c>
      <c r="H157" s="1">
        <v>13.32</v>
      </c>
      <c r="I157" s="1">
        <v>13.32</v>
      </c>
      <c r="J157" s="1"/>
      <c r="K157" s="4" t="s">
        <v>260</v>
      </c>
    </row>
    <row r="158" spans="1:11" ht="105" x14ac:dyDescent="0.25">
      <c r="A158" s="4" t="s">
        <v>767</v>
      </c>
      <c r="B158" s="4" t="s">
        <v>180</v>
      </c>
      <c r="C158" s="4" t="s">
        <v>345</v>
      </c>
      <c r="D158" s="4" t="s">
        <v>346</v>
      </c>
      <c r="E158" s="4"/>
      <c r="F158" s="7">
        <f t="shared" si="2"/>
        <v>168</v>
      </c>
      <c r="G158" s="1">
        <v>0</v>
      </c>
      <c r="H158" s="1">
        <v>84</v>
      </c>
      <c r="I158" s="1">
        <v>84</v>
      </c>
      <c r="J158" s="1"/>
      <c r="K158" s="4" t="s">
        <v>260</v>
      </c>
    </row>
    <row r="159" spans="1:11" ht="90" x14ac:dyDescent="0.25">
      <c r="A159" s="4" t="s">
        <v>768</v>
      </c>
      <c r="B159" s="4" t="s">
        <v>180</v>
      </c>
      <c r="C159" s="4" t="s">
        <v>347</v>
      </c>
      <c r="D159" s="4" t="s">
        <v>348</v>
      </c>
      <c r="E159" s="4" t="s">
        <v>183</v>
      </c>
      <c r="F159" s="7">
        <f t="shared" si="2"/>
        <v>103.2</v>
      </c>
      <c r="G159" s="1">
        <v>0</v>
      </c>
      <c r="H159" s="1">
        <v>51.6</v>
      </c>
      <c r="I159" s="1">
        <v>51.6</v>
      </c>
      <c r="J159" s="1"/>
      <c r="K159" s="4" t="s">
        <v>260</v>
      </c>
    </row>
    <row r="160" spans="1:11" ht="90" x14ac:dyDescent="0.25">
      <c r="A160" s="4" t="s">
        <v>769</v>
      </c>
      <c r="B160" s="4" t="s">
        <v>180</v>
      </c>
      <c r="C160" s="4" t="s">
        <v>349</v>
      </c>
      <c r="D160" s="4" t="s">
        <v>350</v>
      </c>
      <c r="E160" s="4" t="s">
        <v>183</v>
      </c>
      <c r="F160" s="7">
        <f t="shared" si="2"/>
        <v>81.06</v>
      </c>
      <c r="G160" s="1">
        <v>0</v>
      </c>
      <c r="H160" s="1">
        <v>40.53</v>
      </c>
      <c r="I160" s="1">
        <v>40.53</v>
      </c>
      <c r="J160" s="1"/>
      <c r="K160" s="4" t="s">
        <v>260</v>
      </c>
    </row>
    <row r="161" spans="1:11" ht="90" x14ac:dyDescent="0.25">
      <c r="A161" s="4" t="s">
        <v>770</v>
      </c>
      <c r="B161" s="4" t="s">
        <v>180</v>
      </c>
      <c r="C161" s="4" t="s">
        <v>351</v>
      </c>
      <c r="D161" s="4" t="s">
        <v>352</v>
      </c>
      <c r="E161" s="4" t="s">
        <v>183</v>
      </c>
      <c r="F161" s="7">
        <f t="shared" si="2"/>
        <v>72</v>
      </c>
      <c r="G161" s="1">
        <v>0</v>
      </c>
      <c r="H161" s="1">
        <v>36</v>
      </c>
      <c r="I161" s="1">
        <v>36</v>
      </c>
      <c r="J161" s="1"/>
      <c r="K161" s="4" t="s">
        <v>260</v>
      </c>
    </row>
    <row r="162" spans="1:11" ht="90" x14ac:dyDescent="0.25">
      <c r="A162" s="4" t="s">
        <v>771</v>
      </c>
      <c r="B162" s="4" t="s">
        <v>180</v>
      </c>
      <c r="C162" s="4" t="s">
        <v>353</v>
      </c>
      <c r="D162" s="4" t="s">
        <v>354</v>
      </c>
      <c r="E162" s="4" t="s">
        <v>183</v>
      </c>
      <c r="F162" s="7">
        <f t="shared" si="2"/>
        <v>80.304000000000002</v>
      </c>
      <c r="G162" s="1">
        <v>0</v>
      </c>
      <c r="H162" s="1">
        <v>40.152000000000001</v>
      </c>
      <c r="I162" s="1">
        <v>40.152000000000001</v>
      </c>
      <c r="J162" s="1"/>
      <c r="K162" s="4" t="s">
        <v>260</v>
      </c>
    </row>
    <row r="163" spans="1:11" ht="75" x14ac:dyDescent="0.25">
      <c r="A163" s="4" t="s">
        <v>772</v>
      </c>
      <c r="B163" s="4" t="s">
        <v>180</v>
      </c>
      <c r="C163" s="4" t="s">
        <v>355</v>
      </c>
      <c r="D163" s="4" t="s">
        <v>356</v>
      </c>
      <c r="E163" s="4" t="s">
        <v>183</v>
      </c>
      <c r="F163" s="7">
        <f t="shared" si="2"/>
        <v>79.2</v>
      </c>
      <c r="G163" s="1">
        <v>0</v>
      </c>
      <c r="H163" s="1">
        <v>39.6</v>
      </c>
      <c r="I163" s="1">
        <v>39.6</v>
      </c>
      <c r="J163" s="1"/>
      <c r="K163" s="4" t="s">
        <v>260</v>
      </c>
    </row>
    <row r="164" spans="1:11" ht="75" x14ac:dyDescent="0.25">
      <c r="A164" s="4" t="s">
        <v>773</v>
      </c>
      <c r="B164" s="4" t="s">
        <v>180</v>
      </c>
      <c r="C164" s="4" t="s">
        <v>357</v>
      </c>
      <c r="D164" s="4" t="s">
        <v>358</v>
      </c>
      <c r="E164" s="4" t="s">
        <v>183</v>
      </c>
      <c r="F164" s="7">
        <f t="shared" si="2"/>
        <v>217.584</v>
      </c>
      <c r="G164" s="1">
        <v>0</v>
      </c>
      <c r="H164" s="1">
        <v>108.792</v>
      </c>
      <c r="I164" s="1">
        <v>108.792</v>
      </c>
      <c r="J164" s="1"/>
      <c r="K164" s="4" t="s">
        <v>260</v>
      </c>
    </row>
    <row r="165" spans="1:11" ht="105" x14ac:dyDescent="0.25">
      <c r="A165" s="4" t="s">
        <v>774</v>
      </c>
      <c r="B165" s="4" t="s">
        <v>180</v>
      </c>
      <c r="C165" s="4" t="s">
        <v>359</v>
      </c>
      <c r="D165" s="4" t="s">
        <v>270</v>
      </c>
      <c r="E165" s="4" t="s">
        <v>183</v>
      </c>
      <c r="F165" s="7">
        <f t="shared" si="2"/>
        <v>39.6</v>
      </c>
      <c r="G165" s="1">
        <v>0</v>
      </c>
      <c r="H165" s="1">
        <v>19.8</v>
      </c>
      <c r="I165" s="1">
        <v>19.8</v>
      </c>
      <c r="J165" s="1"/>
      <c r="K165" s="4" t="s">
        <v>260</v>
      </c>
    </row>
    <row r="166" spans="1:11" ht="90" x14ac:dyDescent="0.25">
      <c r="A166" s="4" t="s">
        <v>775</v>
      </c>
      <c r="B166" s="4" t="s">
        <v>180</v>
      </c>
      <c r="C166" s="4" t="s">
        <v>360</v>
      </c>
      <c r="D166" s="4" t="s">
        <v>361</v>
      </c>
      <c r="E166" s="4" t="s">
        <v>183</v>
      </c>
      <c r="F166" s="7">
        <f t="shared" si="2"/>
        <v>99.480059999999995</v>
      </c>
      <c r="G166" s="1">
        <v>0</v>
      </c>
      <c r="H166" s="1">
        <v>49.740029999999997</v>
      </c>
      <c r="I166" s="1">
        <v>49.740029999999997</v>
      </c>
      <c r="J166" s="1"/>
      <c r="K166" s="4" t="s">
        <v>260</v>
      </c>
    </row>
    <row r="167" spans="1:11" ht="120" x14ac:dyDescent="0.25">
      <c r="A167" s="4" t="s">
        <v>776</v>
      </c>
      <c r="B167" s="4" t="s">
        <v>180</v>
      </c>
      <c r="C167" s="4" t="s">
        <v>362</v>
      </c>
      <c r="D167" s="4" t="s">
        <v>363</v>
      </c>
      <c r="E167" s="4" t="s">
        <v>183</v>
      </c>
      <c r="F167" s="7">
        <f t="shared" si="2"/>
        <v>120</v>
      </c>
      <c r="G167" s="1">
        <v>0</v>
      </c>
      <c r="H167" s="1">
        <v>60</v>
      </c>
      <c r="I167" s="1">
        <v>60</v>
      </c>
      <c r="J167" s="1"/>
      <c r="K167" s="4" t="s">
        <v>260</v>
      </c>
    </row>
    <row r="168" spans="1:11" ht="75" x14ac:dyDescent="0.25">
      <c r="A168" s="4" t="s">
        <v>777</v>
      </c>
      <c r="B168" s="4" t="s">
        <v>180</v>
      </c>
      <c r="C168" s="4" t="s">
        <v>364</v>
      </c>
      <c r="D168" s="4" t="s">
        <v>365</v>
      </c>
      <c r="E168" s="4" t="s">
        <v>183</v>
      </c>
      <c r="F168" s="7">
        <f t="shared" si="2"/>
        <v>88.426720000000003</v>
      </c>
      <c r="G168" s="1">
        <v>0</v>
      </c>
      <c r="H168" s="1">
        <v>44.213360000000002</v>
      </c>
      <c r="I168" s="1">
        <v>44.213360000000002</v>
      </c>
      <c r="J168" s="1"/>
      <c r="K168" s="4" t="s">
        <v>260</v>
      </c>
    </row>
    <row r="169" spans="1:11" ht="75" x14ac:dyDescent="0.25">
      <c r="A169" s="4" t="s">
        <v>778</v>
      </c>
      <c r="B169" s="4" t="s">
        <v>180</v>
      </c>
      <c r="C169" s="4" t="s">
        <v>366</v>
      </c>
      <c r="D169" s="4" t="s">
        <v>367</v>
      </c>
      <c r="E169" s="4" t="s">
        <v>183</v>
      </c>
      <c r="F169" s="7">
        <f t="shared" si="2"/>
        <v>103</v>
      </c>
      <c r="G169" s="1">
        <v>0</v>
      </c>
      <c r="H169" s="1">
        <v>51.5</v>
      </c>
      <c r="I169" s="1">
        <v>51.5</v>
      </c>
      <c r="J169" s="1"/>
      <c r="K169" s="4" t="s">
        <v>260</v>
      </c>
    </row>
    <row r="170" spans="1:11" ht="75" x14ac:dyDescent="0.25">
      <c r="A170" s="4" t="s">
        <v>779</v>
      </c>
      <c r="B170" s="4" t="s">
        <v>180</v>
      </c>
      <c r="C170" s="4" t="s">
        <v>368</v>
      </c>
      <c r="D170" s="4" t="s">
        <v>369</v>
      </c>
      <c r="E170" s="4" t="s">
        <v>183</v>
      </c>
      <c r="F170" s="7">
        <f t="shared" si="2"/>
        <v>118.8</v>
      </c>
      <c r="G170" s="1">
        <v>0</v>
      </c>
      <c r="H170" s="1">
        <v>59.4</v>
      </c>
      <c r="I170" s="1">
        <v>59.4</v>
      </c>
      <c r="J170" s="1"/>
      <c r="K170" s="4" t="s">
        <v>260</v>
      </c>
    </row>
    <row r="171" spans="1:11" ht="75" x14ac:dyDescent="0.25">
      <c r="A171" s="4" t="s">
        <v>780</v>
      </c>
      <c r="B171" s="4" t="s">
        <v>180</v>
      </c>
      <c r="C171" s="4" t="s">
        <v>370</v>
      </c>
      <c r="D171" s="4" t="s">
        <v>371</v>
      </c>
      <c r="E171" s="4" t="s">
        <v>183</v>
      </c>
      <c r="F171" s="7">
        <f t="shared" si="2"/>
        <v>190.19816</v>
      </c>
      <c r="G171" s="1">
        <v>0</v>
      </c>
      <c r="H171" s="1">
        <v>95.099080000000001</v>
      </c>
      <c r="I171" s="1">
        <v>95.099080000000001</v>
      </c>
      <c r="J171" s="1"/>
      <c r="K171" s="4" t="s">
        <v>260</v>
      </c>
    </row>
    <row r="172" spans="1:11" ht="60" x14ac:dyDescent="0.25">
      <c r="A172" s="4" t="s">
        <v>781</v>
      </c>
      <c r="B172" s="4" t="s">
        <v>180</v>
      </c>
      <c r="C172" s="4" t="s">
        <v>372</v>
      </c>
      <c r="D172" s="4" t="s">
        <v>373</v>
      </c>
      <c r="E172" s="4" t="s">
        <v>183</v>
      </c>
      <c r="F172" s="7">
        <f t="shared" si="2"/>
        <v>90.399839999999998</v>
      </c>
      <c r="G172" s="1">
        <v>0</v>
      </c>
      <c r="H172" s="1">
        <v>45.199919999999999</v>
      </c>
      <c r="I172" s="1">
        <v>45.199919999999999</v>
      </c>
      <c r="J172" s="1"/>
      <c r="K172" s="4" t="s">
        <v>260</v>
      </c>
    </row>
    <row r="173" spans="1:11" ht="60" x14ac:dyDescent="0.25">
      <c r="A173" s="4" t="s">
        <v>782</v>
      </c>
      <c r="B173" s="4" t="s">
        <v>180</v>
      </c>
      <c r="C173" s="4" t="s">
        <v>374</v>
      </c>
      <c r="D173" s="4" t="s">
        <v>375</v>
      </c>
      <c r="E173" s="4" t="s">
        <v>183</v>
      </c>
      <c r="F173" s="7">
        <f t="shared" si="2"/>
        <v>0</v>
      </c>
      <c r="G173" s="1">
        <v>0</v>
      </c>
      <c r="H173" s="1">
        <v>0</v>
      </c>
      <c r="I173" s="1">
        <v>0</v>
      </c>
      <c r="J173" s="1"/>
      <c r="K173" s="4" t="s">
        <v>260</v>
      </c>
    </row>
    <row r="174" spans="1:11" ht="45" x14ac:dyDescent="0.25">
      <c r="A174" s="4" t="s">
        <v>783</v>
      </c>
      <c r="B174" s="4" t="s">
        <v>180</v>
      </c>
      <c r="C174" s="4" t="s">
        <v>376</v>
      </c>
      <c r="D174" s="4" t="s">
        <v>200</v>
      </c>
      <c r="E174" s="4" t="s">
        <v>183</v>
      </c>
      <c r="F174" s="7">
        <f t="shared" si="2"/>
        <v>0</v>
      </c>
      <c r="G174" s="1">
        <v>0</v>
      </c>
      <c r="H174" s="1">
        <v>0</v>
      </c>
      <c r="I174" s="1">
        <v>0</v>
      </c>
      <c r="J174" s="1"/>
      <c r="K174" s="4" t="s">
        <v>260</v>
      </c>
    </row>
    <row r="175" spans="1:11" ht="105" x14ac:dyDescent="0.25">
      <c r="A175" s="4" t="s">
        <v>784</v>
      </c>
      <c r="B175" s="4" t="s">
        <v>180</v>
      </c>
      <c r="C175" s="4" t="s">
        <v>377</v>
      </c>
      <c r="D175" s="4" t="s">
        <v>378</v>
      </c>
      <c r="E175" s="4" t="s">
        <v>183</v>
      </c>
      <c r="F175" s="7">
        <f t="shared" si="2"/>
        <v>120</v>
      </c>
      <c r="G175" s="1">
        <v>0</v>
      </c>
      <c r="H175" s="1">
        <v>60</v>
      </c>
      <c r="I175" s="1">
        <v>60</v>
      </c>
      <c r="J175" s="1"/>
      <c r="K175" s="4" t="s">
        <v>260</v>
      </c>
    </row>
    <row r="176" spans="1:11" ht="90" x14ac:dyDescent="0.25">
      <c r="A176" s="4" t="s">
        <v>785</v>
      </c>
      <c r="B176" s="4" t="s">
        <v>180</v>
      </c>
      <c r="C176" s="4" t="s">
        <v>379</v>
      </c>
      <c r="D176" s="4" t="s">
        <v>380</v>
      </c>
      <c r="E176" s="4" t="s">
        <v>183</v>
      </c>
      <c r="F176" s="7">
        <f t="shared" si="2"/>
        <v>328</v>
      </c>
      <c r="G176" s="1">
        <v>0</v>
      </c>
      <c r="H176" s="1">
        <v>164</v>
      </c>
      <c r="I176" s="1">
        <v>164</v>
      </c>
      <c r="J176" s="1"/>
      <c r="K176" s="4" t="s">
        <v>260</v>
      </c>
    </row>
    <row r="177" spans="1:11" ht="75" x14ac:dyDescent="0.25">
      <c r="A177" s="4" t="s">
        <v>786</v>
      </c>
      <c r="B177" s="4" t="s">
        <v>180</v>
      </c>
      <c r="C177" s="4" t="s">
        <v>381</v>
      </c>
      <c r="D177" s="4" t="s">
        <v>382</v>
      </c>
      <c r="E177" s="4" t="s">
        <v>183</v>
      </c>
      <c r="F177" s="7">
        <f t="shared" si="2"/>
        <v>60</v>
      </c>
      <c r="G177" s="1">
        <v>0</v>
      </c>
      <c r="H177" s="1">
        <v>30</v>
      </c>
      <c r="I177" s="1">
        <v>30</v>
      </c>
      <c r="J177" s="1"/>
      <c r="K177" s="4" t="s">
        <v>260</v>
      </c>
    </row>
    <row r="178" spans="1:11" ht="75" x14ac:dyDescent="0.25">
      <c r="A178" s="4" t="s">
        <v>787</v>
      </c>
      <c r="B178" s="4" t="s">
        <v>180</v>
      </c>
      <c r="C178" s="4" t="s">
        <v>383</v>
      </c>
      <c r="D178" s="4" t="s">
        <v>384</v>
      </c>
      <c r="E178" s="4" t="s">
        <v>183</v>
      </c>
      <c r="F178" s="7">
        <f t="shared" si="2"/>
        <v>131.292</v>
      </c>
      <c r="G178" s="1">
        <v>0</v>
      </c>
      <c r="H178" s="1">
        <v>65.646000000000001</v>
      </c>
      <c r="I178" s="1">
        <v>65.646000000000001</v>
      </c>
      <c r="J178" s="1"/>
      <c r="K178" s="4" t="s">
        <v>260</v>
      </c>
    </row>
    <row r="179" spans="1:11" ht="60" x14ac:dyDescent="0.25">
      <c r="A179" s="4" t="s">
        <v>788</v>
      </c>
      <c r="B179" s="4" t="s">
        <v>180</v>
      </c>
      <c r="C179" s="4" t="s">
        <v>385</v>
      </c>
      <c r="D179" s="4" t="s">
        <v>386</v>
      </c>
      <c r="E179" s="4" t="s">
        <v>183</v>
      </c>
      <c r="F179" s="7">
        <f t="shared" si="2"/>
        <v>94.248000000000005</v>
      </c>
      <c r="G179" s="1">
        <v>0</v>
      </c>
      <c r="H179" s="1">
        <v>47.124000000000002</v>
      </c>
      <c r="I179" s="1">
        <v>47.124000000000002</v>
      </c>
      <c r="J179" s="1"/>
      <c r="K179" s="4" t="s">
        <v>260</v>
      </c>
    </row>
    <row r="180" spans="1:11" ht="105" x14ac:dyDescent="0.25">
      <c r="A180" s="4" t="s">
        <v>789</v>
      </c>
      <c r="B180" s="4" t="s">
        <v>180</v>
      </c>
      <c r="C180" s="4" t="s">
        <v>387</v>
      </c>
      <c r="D180" s="4" t="s">
        <v>388</v>
      </c>
      <c r="E180" s="4" t="s">
        <v>183</v>
      </c>
      <c r="F180" s="7">
        <f t="shared" si="2"/>
        <v>74.256</v>
      </c>
      <c r="G180" s="1">
        <v>0</v>
      </c>
      <c r="H180" s="1">
        <v>37.128</v>
      </c>
      <c r="I180" s="1">
        <v>37.128</v>
      </c>
      <c r="J180" s="1"/>
      <c r="K180" s="4" t="s">
        <v>260</v>
      </c>
    </row>
    <row r="181" spans="1:11" ht="90" x14ac:dyDescent="0.25">
      <c r="A181" s="4" t="s">
        <v>790</v>
      </c>
      <c r="B181" s="4" t="s">
        <v>180</v>
      </c>
      <c r="C181" s="4" t="s">
        <v>389</v>
      </c>
      <c r="D181" s="4" t="s">
        <v>390</v>
      </c>
      <c r="E181" s="4" t="s">
        <v>183</v>
      </c>
      <c r="F181" s="7">
        <f t="shared" si="2"/>
        <v>40.295999999999999</v>
      </c>
      <c r="G181" s="1">
        <v>0</v>
      </c>
      <c r="H181" s="1">
        <v>20.148</v>
      </c>
      <c r="I181" s="1">
        <v>20.148</v>
      </c>
      <c r="J181" s="1"/>
      <c r="K181" s="4" t="s">
        <v>260</v>
      </c>
    </row>
    <row r="182" spans="1:11" ht="105" x14ac:dyDescent="0.25">
      <c r="A182" s="4" t="s">
        <v>791</v>
      </c>
      <c r="B182" s="4" t="s">
        <v>180</v>
      </c>
      <c r="C182" s="4" t="s">
        <v>391</v>
      </c>
      <c r="D182" s="4" t="s">
        <v>392</v>
      </c>
      <c r="E182" s="4" t="s">
        <v>183</v>
      </c>
      <c r="F182" s="7">
        <f t="shared" si="2"/>
        <v>204</v>
      </c>
      <c r="G182" s="1">
        <v>0</v>
      </c>
      <c r="H182" s="1">
        <v>102</v>
      </c>
      <c r="I182" s="1">
        <v>102</v>
      </c>
      <c r="J182" s="1"/>
      <c r="K182" s="4" t="s">
        <v>260</v>
      </c>
    </row>
    <row r="183" spans="1:11" ht="120" x14ac:dyDescent="0.25">
      <c r="A183" s="4" t="s">
        <v>792</v>
      </c>
      <c r="B183" s="4" t="s">
        <v>393</v>
      </c>
      <c r="C183" s="4" t="s">
        <v>394</v>
      </c>
      <c r="D183" s="4" t="s">
        <v>395</v>
      </c>
      <c r="E183" s="4" t="s">
        <v>396</v>
      </c>
      <c r="F183" s="7">
        <f t="shared" si="2"/>
        <v>4950</v>
      </c>
      <c r="G183" s="7">
        <v>1350</v>
      </c>
      <c r="H183" s="7">
        <v>1800</v>
      </c>
      <c r="I183" s="7">
        <v>1800</v>
      </c>
      <c r="J183" s="1"/>
      <c r="K183" s="4" t="s">
        <v>179</v>
      </c>
    </row>
    <row r="184" spans="1:11" ht="150" x14ac:dyDescent="0.25">
      <c r="A184" s="4" t="s">
        <v>793</v>
      </c>
      <c r="B184" s="4" t="s">
        <v>393</v>
      </c>
      <c r="C184" s="4" t="s">
        <v>397</v>
      </c>
      <c r="D184" s="4" t="s">
        <v>398</v>
      </c>
      <c r="E184" s="4" t="s">
        <v>396</v>
      </c>
      <c r="F184" s="7">
        <f t="shared" si="2"/>
        <v>277.2</v>
      </c>
      <c r="G184" s="7">
        <v>75.599999999999994</v>
      </c>
      <c r="H184" s="7">
        <v>100.8</v>
      </c>
      <c r="I184" s="7">
        <v>100.8</v>
      </c>
      <c r="J184" s="1"/>
      <c r="K184" s="4" t="s">
        <v>179</v>
      </c>
    </row>
    <row r="185" spans="1:11" ht="135" x14ac:dyDescent="0.25">
      <c r="A185" s="4" t="s">
        <v>794</v>
      </c>
      <c r="B185" s="4" t="s">
        <v>393</v>
      </c>
      <c r="C185" s="4" t="s">
        <v>399</v>
      </c>
      <c r="D185" s="4" t="s">
        <v>400</v>
      </c>
      <c r="E185" s="4" t="s">
        <v>396</v>
      </c>
      <c r="F185" s="7">
        <f t="shared" si="2"/>
        <v>3265.7</v>
      </c>
      <c r="G185" s="7">
        <v>890.7</v>
      </c>
      <c r="H185" s="7">
        <v>1187.5</v>
      </c>
      <c r="I185" s="7">
        <v>1187.5</v>
      </c>
      <c r="J185" s="1"/>
      <c r="K185" s="4" t="s">
        <v>179</v>
      </c>
    </row>
    <row r="186" spans="1:11" ht="105" x14ac:dyDescent="0.25">
      <c r="A186" s="4" t="s">
        <v>795</v>
      </c>
      <c r="B186" s="4" t="s">
        <v>393</v>
      </c>
      <c r="C186" s="4" t="s">
        <v>401</v>
      </c>
      <c r="D186" s="4" t="s">
        <v>402</v>
      </c>
      <c r="E186" s="4" t="s">
        <v>396</v>
      </c>
      <c r="F186" s="7">
        <f t="shared" si="2"/>
        <v>4136.58</v>
      </c>
      <c r="G186" s="7">
        <v>1128.5999999999999</v>
      </c>
      <c r="H186" s="7">
        <v>1503.99</v>
      </c>
      <c r="I186" s="7">
        <v>1503.99</v>
      </c>
      <c r="J186" s="1"/>
      <c r="K186" s="4" t="s">
        <v>179</v>
      </c>
    </row>
    <row r="187" spans="1:11" ht="150" x14ac:dyDescent="0.25">
      <c r="A187" s="4" t="s">
        <v>796</v>
      </c>
      <c r="B187" s="4" t="s">
        <v>393</v>
      </c>
      <c r="C187" s="4" t="s">
        <v>403</v>
      </c>
      <c r="D187" s="4" t="s">
        <v>404</v>
      </c>
      <c r="E187" s="4" t="s">
        <v>396</v>
      </c>
      <c r="F187" s="7">
        <f t="shared" si="2"/>
        <v>5412</v>
      </c>
      <c r="G187" s="7">
        <v>1476</v>
      </c>
      <c r="H187" s="7">
        <v>1968</v>
      </c>
      <c r="I187" s="7">
        <v>1968</v>
      </c>
      <c r="J187" s="1"/>
      <c r="K187" s="4" t="s">
        <v>179</v>
      </c>
    </row>
    <row r="188" spans="1:11" ht="105" x14ac:dyDescent="0.25">
      <c r="A188" s="4" t="s">
        <v>797</v>
      </c>
      <c r="B188" s="4" t="s">
        <v>393</v>
      </c>
      <c r="C188" s="4" t="s">
        <v>405</v>
      </c>
      <c r="D188" s="4" t="s">
        <v>406</v>
      </c>
      <c r="E188" s="4" t="s">
        <v>396</v>
      </c>
      <c r="F188" s="7">
        <f t="shared" si="2"/>
        <v>1485.5279800000001</v>
      </c>
      <c r="G188" s="7">
        <v>405.12797999999998</v>
      </c>
      <c r="H188" s="7">
        <v>540.20000000000005</v>
      </c>
      <c r="I188" s="7">
        <v>540.20000000000005</v>
      </c>
      <c r="J188" s="1"/>
      <c r="K188" s="4" t="s">
        <v>179</v>
      </c>
    </row>
    <row r="189" spans="1:11" ht="90" x14ac:dyDescent="0.25">
      <c r="A189" s="4" t="s">
        <v>798</v>
      </c>
      <c r="B189" s="4" t="s">
        <v>393</v>
      </c>
      <c r="C189" s="4" t="s">
        <v>407</v>
      </c>
      <c r="D189" s="4" t="s">
        <v>408</v>
      </c>
      <c r="E189" s="4" t="s">
        <v>396</v>
      </c>
      <c r="F189" s="7">
        <f t="shared" si="2"/>
        <v>331.5</v>
      </c>
      <c r="G189" s="7">
        <v>97.5</v>
      </c>
      <c r="H189" s="7">
        <v>117</v>
      </c>
      <c r="I189" s="7">
        <v>117</v>
      </c>
      <c r="J189" s="1"/>
      <c r="K189" s="4" t="s">
        <v>179</v>
      </c>
    </row>
    <row r="190" spans="1:11" ht="30" x14ac:dyDescent="0.25">
      <c r="A190" s="4" t="s">
        <v>799</v>
      </c>
      <c r="B190" s="4" t="s">
        <v>409</v>
      </c>
      <c r="C190" s="4" t="s">
        <v>410</v>
      </c>
      <c r="D190" s="4" t="s">
        <v>411</v>
      </c>
      <c r="E190" s="4" t="s">
        <v>31</v>
      </c>
      <c r="F190" s="7">
        <f t="shared" si="2"/>
        <v>3000</v>
      </c>
      <c r="G190" s="7"/>
      <c r="H190" s="7">
        <v>3000</v>
      </c>
      <c r="I190" s="7"/>
      <c r="J190" s="1"/>
      <c r="K190" s="4" t="s">
        <v>412</v>
      </c>
    </row>
    <row r="191" spans="1:11" ht="60" x14ac:dyDescent="0.25">
      <c r="A191" s="4" t="s">
        <v>800</v>
      </c>
      <c r="B191" s="4" t="s">
        <v>409</v>
      </c>
      <c r="C191" s="4" t="s">
        <v>413</v>
      </c>
      <c r="D191" s="4" t="s">
        <v>414</v>
      </c>
      <c r="E191" s="4" t="s">
        <v>31</v>
      </c>
      <c r="F191" s="7">
        <f t="shared" si="2"/>
        <v>1140</v>
      </c>
      <c r="G191" s="7"/>
      <c r="H191" s="7">
        <v>1140</v>
      </c>
      <c r="I191" s="7"/>
      <c r="J191" s="1"/>
      <c r="K191" s="4" t="s">
        <v>412</v>
      </c>
    </row>
    <row r="192" spans="1:11" ht="60" x14ac:dyDescent="0.25">
      <c r="A192" s="4" t="s">
        <v>801</v>
      </c>
      <c r="B192" s="4" t="s">
        <v>409</v>
      </c>
      <c r="C192" s="4" t="s">
        <v>415</v>
      </c>
      <c r="D192" s="4" t="s">
        <v>414</v>
      </c>
      <c r="E192" s="4" t="s">
        <v>31</v>
      </c>
      <c r="F192" s="7">
        <f t="shared" si="2"/>
        <v>1140</v>
      </c>
      <c r="G192" s="7"/>
      <c r="H192" s="7"/>
      <c r="I192" s="7">
        <v>1140</v>
      </c>
      <c r="J192" s="1"/>
      <c r="K192" s="4" t="s">
        <v>416</v>
      </c>
    </row>
    <row r="193" spans="1:11" ht="30" x14ac:dyDescent="0.25">
      <c r="A193" s="4" t="s">
        <v>802</v>
      </c>
      <c r="B193" s="4" t="s">
        <v>409</v>
      </c>
      <c r="C193" s="4" t="s">
        <v>417</v>
      </c>
      <c r="D193" s="4" t="s">
        <v>411</v>
      </c>
      <c r="E193" s="4" t="s">
        <v>31</v>
      </c>
      <c r="F193" s="7">
        <f t="shared" si="2"/>
        <v>3000</v>
      </c>
      <c r="G193" s="7"/>
      <c r="H193" s="7"/>
      <c r="I193" s="7">
        <v>3000</v>
      </c>
      <c r="J193" s="1"/>
      <c r="K193" s="4" t="s">
        <v>416</v>
      </c>
    </row>
    <row r="194" spans="1:11" ht="90" x14ac:dyDescent="0.25">
      <c r="A194" s="4" t="s">
        <v>803</v>
      </c>
      <c r="B194" s="4" t="s">
        <v>418</v>
      </c>
      <c r="C194" s="4" t="s">
        <v>419</v>
      </c>
      <c r="D194" s="4" t="s">
        <v>420</v>
      </c>
      <c r="E194" s="4" t="s">
        <v>421</v>
      </c>
      <c r="F194" s="7">
        <f t="shared" si="2"/>
        <v>3769.5</v>
      </c>
      <c r="G194" s="1">
        <v>1256.5</v>
      </c>
      <c r="H194" s="1">
        <v>1256.5</v>
      </c>
      <c r="I194" s="1">
        <v>1256.5</v>
      </c>
      <c r="J194" s="1"/>
      <c r="K194" s="4" t="s">
        <v>423</v>
      </c>
    </row>
    <row r="195" spans="1:11" ht="105" x14ac:dyDescent="0.25">
      <c r="A195" s="4" t="s">
        <v>804</v>
      </c>
      <c r="B195" s="4" t="s">
        <v>424</v>
      </c>
      <c r="C195" s="4" t="s">
        <v>425</v>
      </c>
      <c r="D195" s="4" t="s">
        <v>426</v>
      </c>
      <c r="E195" s="4" t="s">
        <v>427</v>
      </c>
      <c r="F195" s="7">
        <f t="shared" si="2"/>
        <v>1256.5</v>
      </c>
      <c r="G195" s="1">
        <v>1256.5</v>
      </c>
      <c r="H195" s="1"/>
      <c r="I195" s="1"/>
      <c r="J195" s="1"/>
      <c r="K195" s="4" t="s">
        <v>422</v>
      </c>
    </row>
    <row r="196" spans="1:11" ht="105" x14ac:dyDescent="0.25">
      <c r="A196" s="4" t="s">
        <v>805</v>
      </c>
      <c r="B196" s="4" t="s">
        <v>424</v>
      </c>
      <c r="C196" s="4" t="s">
        <v>428</v>
      </c>
      <c r="D196" s="4" t="s">
        <v>429</v>
      </c>
      <c r="E196" s="4" t="s">
        <v>427</v>
      </c>
      <c r="F196" s="7">
        <f t="shared" si="2"/>
        <v>1256.5</v>
      </c>
      <c r="G196" s="1"/>
      <c r="H196" s="1">
        <v>1256.5</v>
      </c>
      <c r="I196" s="1"/>
      <c r="J196" s="1"/>
      <c r="K196" s="4" t="s">
        <v>430</v>
      </c>
    </row>
    <row r="197" spans="1:11" ht="105" x14ac:dyDescent="0.25">
      <c r="A197" s="4" t="s">
        <v>806</v>
      </c>
      <c r="B197" s="4" t="s">
        <v>424</v>
      </c>
      <c r="C197" s="4" t="s">
        <v>431</v>
      </c>
      <c r="D197" s="4" t="s">
        <v>432</v>
      </c>
      <c r="E197" s="4" t="s">
        <v>427</v>
      </c>
      <c r="F197" s="7">
        <f t="shared" si="2"/>
        <v>1256.5</v>
      </c>
      <c r="G197" s="1"/>
      <c r="H197" s="1"/>
      <c r="I197" s="1">
        <v>1256.5</v>
      </c>
      <c r="J197" s="1"/>
      <c r="K197" s="4" t="s">
        <v>433</v>
      </c>
    </row>
    <row r="198" spans="1:11" ht="90" x14ac:dyDescent="0.25">
      <c r="A198" s="4" t="s">
        <v>807</v>
      </c>
      <c r="B198" s="4" t="s">
        <v>434</v>
      </c>
      <c r="C198" s="4" t="s">
        <v>435</v>
      </c>
      <c r="D198" s="4" t="s">
        <v>436</v>
      </c>
      <c r="E198" s="4" t="s">
        <v>124</v>
      </c>
      <c r="F198" s="7">
        <f t="shared" si="2"/>
        <v>1231.3699999999999</v>
      </c>
      <c r="G198" s="1">
        <v>1231.3699999999999</v>
      </c>
      <c r="H198" s="1"/>
      <c r="I198" s="1"/>
      <c r="J198" s="1"/>
      <c r="K198" s="4" t="s">
        <v>437</v>
      </c>
    </row>
    <row r="199" spans="1:11" ht="90" x14ac:dyDescent="0.25">
      <c r="A199" s="4" t="s">
        <v>808</v>
      </c>
      <c r="B199" s="4" t="s">
        <v>434</v>
      </c>
      <c r="C199" s="4" t="s">
        <v>438</v>
      </c>
      <c r="D199" s="4" t="s">
        <v>439</v>
      </c>
      <c r="E199" s="4" t="s">
        <v>124</v>
      </c>
      <c r="F199" s="7">
        <f t="shared" si="2"/>
        <v>1231.3699999999999</v>
      </c>
      <c r="G199" s="1"/>
      <c r="H199" s="1">
        <v>1231.3699999999999</v>
      </c>
      <c r="I199" s="1"/>
      <c r="J199" s="1"/>
      <c r="K199" s="4" t="s">
        <v>440</v>
      </c>
    </row>
    <row r="200" spans="1:11" ht="90" x14ac:dyDescent="0.25">
      <c r="A200" s="4" t="s">
        <v>809</v>
      </c>
      <c r="B200" s="4" t="s">
        <v>434</v>
      </c>
      <c r="C200" s="4" t="s">
        <v>441</v>
      </c>
      <c r="D200" s="4" t="s">
        <v>442</v>
      </c>
      <c r="E200" s="4" t="s">
        <v>124</v>
      </c>
      <c r="F200" s="7">
        <f t="shared" si="2"/>
        <v>1231.3699999999999</v>
      </c>
      <c r="G200" s="1"/>
      <c r="H200" s="1"/>
      <c r="I200" s="1">
        <v>1231.3699999999999</v>
      </c>
      <c r="J200" s="1"/>
      <c r="K200" s="4" t="s">
        <v>443</v>
      </c>
    </row>
    <row r="201" spans="1:11" ht="60" x14ac:dyDescent="0.25">
      <c r="A201" s="4" t="s">
        <v>810</v>
      </c>
      <c r="B201" s="4" t="s">
        <v>444</v>
      </c>
      <c r="C201" s="4" t="s">
        <v>445</v>
      </c>
      <c r="D201" s="4" t="s">
        <v>446</v>
      </c>
      <c r="E201" s="4" t="s">
        <v>124</v>
      </c>
      <c r="F201" s="7">
        <f t="shared" si="2"/>
        <v>1497.336</v>
      </c>
      <c r="G201" s="1">
        <v>1497.336</v>
      </c>
      <c r="H201" s="1"/>
      <c r="I201" s="1"/>
      <c r="J201" s="1"/>
      <c r="K201" s="4" t="s">
        <v>34</v>
      </c>
    </row>
    <row r="202" spans="1:11" ht="60" x14ac:dyDescent="0.25">
      <c r="A202" s="4" t="s">
        <v>811</v>
      </c>
      <c r="B202" s="4" t="s">
        <v>444</v>
      </c>
      <c r="C202" s="4" t="s">
        <v>445</v>
      </c>
      <c r="D202" s="4" t="s">
        <v>446</v>
      </c>
      <c r="E202" s="4" t="s">
        <v>124</v>
      </c>
      <c r="F202" s="7">
        <f t="shared" ref="F202:F265" si="3">SUM(G202:I202)</f>
        <v>2994.672</v>
      </c>
      <c r="G202" s="1"/>
      <c r="H202" s="1">
        <v>1497.336</v>
      </c>
      <c r="I202" s="1">
        <v>1497.336</v>
      </c>
      <c r="J202" s="1"/>
      <c r="K202" s="4" t="s">
        <v>967</v>
      </c>
    </row>
    <row r="203" spans="1:11" ht="45" x14ac:dyDescent="0.25">
      <c r="A203" s="4" t="s">
        <v>812</v>
      </c>
      <c r="B203" s="4" t="s">
        <v>444</v>
      </c>
      <c r="C203" s="4" t="s">
        <v>447</v>
      </c>
      <c r="D203" s="4" t="s">
        <v>448</v>
      </c>
      <c r="E203" s="4" t="s">
        <v>124</v>
      </c>
      <c r="F203" s="7">
        <f t="shared" si="3"/>
        <v>242.33431999999999</v>
      </c>
      <c r="G203" s="1">
        <v>242.33431999999999</v>
      </c>
      <c r="H203" s="1"/>
      <c r="I203" s="1"/>
      <c r="J203" s="1"/>
      <c r="K203" s="4" t="s">
        <v>34</v>
      </c>
    </row>
    <row r="204" spans="1:11" ht="45" x14ac:dyDescent="0.25">
      <c r="A204" s="4" t="s">
        <v>813</v>
      </c>
      <c r="B204" s="4" t="s">
        <v>444</v>
      </c>
      <c r="C204" s="4" t="s">
        <v>447</v>
      </c>
      <c r="D204" s="4" t="s">
        <v>448</v>
      </c>
      <c r="E204" s="4" t="s">
        <v>124</v>
      </c>
      <c r="F204" s="7">
        <f t="shared" si="3"/>
        <v>484.66863999999998</v>
      </c>
      <c r="G204" s="1"/>
      <c r="H204" s="1">
        <v>242.33431999999999</v>
      </c>
      <c r="I204" s="1">
        <v>242.33431999999999</v>
      </c>
      <c r="J204" s="1"/>
      <c r="K204" s="4" t="s">
        <v>967</v>
      </c>
    </row>
    <row r="205" spans="1:11" ht="30" x14ac:dyDescent="0.25">
      <c r="A205" s="4" t="s">
        <v>814</v>
      </c>
      <c r="B205" s="4" t="s">
        <v>449</v>
      </c>
      <c r="C205" s="4" t="s">
        <v>450</v>
      </c>
      <c r="D205" s="4" t="s">
        <v>451</v>
      </c>
      <c r="E205" s="4" t="s">
        <v>124</v>
      </c>
      <c r="F205" s="7">
        <f t="shared" si="3"/>
        <v>650</v>
      </c>
      <c r="G205" s="1">
        <v>650</v>
      </c>
      <c r="H205" s="1"/>
      <c r="I205" s="1"/>
      <c r="J205" s="1"/>
      <c r="K205" s="4" t="s">
        <v>452</v>
      </c>
    </row>
    <row r="206" spans="1:11" ht="30" x14ac:dyDescent="0.25">
      <c r="A206" s="4" t="s">
        <v>815</v>
      </c>
      <c r="B206" s="4" t="s">
        <v>449</v>
      </c>
      <c r="C206" s="4" t="s">
        <v>450</v>
      </c>
      <c r="D206" s="4" t="s">
        <v>453</v>
      </c>
      <c r="E206" s="4" t="s">
        <v>124</v>
      </c>
      <c r="F206" s="7">
        <f t="shared" si="3"/>
        <v>371</v>
      </c>
      <c r="G206" s="1"/>
      <c r="H206" s="1">
        <v>371</v>
      </c>
      <c r="I206" s="1"/>
      <c r="J206" s="1"/>
      <c r="K206" s="4" t="s">
        <v>454</v>
      </c>
    </row>
    <row r="207" spans="1:11" ht="30" x14ac:dyDescent="0.25">
      <c r="A207" s="4" t="s">
        <v>816</v>
      </c>
      <c r="B207" s="4" t="s">
        <v>449</v>
      </c>
      <c r="C207" s="4" t="s">
        <v>450</v>
      </c>
      <c r="D207" s="4" t="s">
        <v>453</v>
      </c>
      <c r="E207" s="4" t="s">
        <v>124</v>
      </c>
      <c r="F207" s="7">
        <f t="shared" si="3"/>
        <v>371</v>
      </c>
      <c r="G207" s="1"/>
      <c r="H207" s="1"/>
      <c r="I207" s="1">
        <v>371</v>
      </c>
      <c r="J207" s="1"/>
      <c r="K207" s="4" t="s">
        <v>455</v>
      </c>
    </row>
    <row r="208" spans="1:11" ht="30" x14ac:dyDescent="0.25">
      <c r="A208" s="4" t="s">
        <v>817</v>
      </c>
      <c r="B208" s="4" t="s">
        <v>466</v>
      </c>
      <c r="C208" s="4" t="s">
        <v>456</v>
      </c>
      <c r="D208" s="4" t="s">
        <v>457</v>
      </c>
      <c r="E208" s="4" t="s">
        <v>31</v>
      </c>
      <c r="F208" s="7">
        <f t="shared" si="3"/>
        <v>480</v>
      </c>
      <c r="G208" s="1">
        <v>480</v>
      </c>
      <c r="H208" s="1"/>
      <c r="I208" s="1"/>
      <c r="J208" s="1"/>
      <c r="K208" s="4" t="s">
        <v>458</v>
      </c>
    </row>
    <row r="209" spans="1:11" ht="30" x14ac:dyDescent="0.25">
      <c r="A209" s="4" t="s">
        <v>818</v>
      </c>
      <c r="B209" s="4" t="s">
        <v>466</v>
      </c>
      <c r="C209" s="4" t="s">
        <v>459</v>
      </c>
      <c r="D209" s="4" t="s">
        <v>460</v>
      </c>
      <c r="E209" s="4" t="s">
        <v>31</v>
      </c>
      <c r="F209" s="7">
        <f t="shared" si="3"/>
        <v>270</v>
      </c>
      <c r="G209" s="1">
        <v>270</v>
      </c>
      <c r="H209" s="1"/>
      <c r="I209" s="1"/>
      <c r="J209" s="1"/>
      <c r="K209" s="4" t="s">
        <v>461</v>
      </c>
    </row>
    <row r="210" spans="1:11" ht="30" x14ac:dyDescent="0.25">
      <c r="A210" s="4" t="s">
        <v>819</v>
      </c>
      <c r="B210" s="4" t="s">
        <v>466</v>
      </c>
      <c r="C210" s="4" t="s">
        <v>462</v>
      </c>
      <c r="D210" s="4" t="s">
        <v>463</v>
      </c>
      <c r="E210" s="4" t="s">
        <v>464</v>
      </c>
      <c r="F210" s="7">
        <f t="shared" si="3"/>
        <v>9605.1540000000005</v>
      </c>
      <c r="G210" s="1">
        <v>1848.518</v>
      </c>
      <c r="H210" s="1">
        <v>3878.3180000000002</v>
      </c>
      <c r="I210" s="1">
        <v>3878.3180000000002</v>
      </c>
      <c r="J210" s="1"/>
      <c r="K210" s="4" t="s">
        <v>465</v>
      </c>
    </row>
    <row r="211" spans="1:11" ht="60" x14ac:dyDescent="0.25">
      <c r="A211" s="4" t="s">
        <v>820</v>
      </c>
      <c r="B211" s="4" t="s">
        <v>467</v>
      </c>
      <c r="C211" s="4" t="s">
        <v>468</v>
      </c>
      <c r="D211" s="4" t="s">
        <v>469</v>
      </c>
      <c r="E211" s="4" t="s">
        <v>31</v>
      </c>
      <c r="F211" s="7">
        <f t="shared" si="3"/>
        <v>1467.1005600000001</v>
      </c>
      <c r="G211" s="1">
        <v>1467.1005600000001</v>
      </c>
      <c r="H211" s="1"/>
      <c r="I211" s="1"/>
      <c r="J211" s="1"/>
      <c r="K211" s="4" t="s">
        <v>437</v>
      </c>
    </row>
    <row r="212" spans="1:11" ht="75" x14ac:dyDescent="0.25">
      <c r="A212" s="4" t="s">
        <v>821</v>
      </c>
      <c r="B212" s="4" t="s">
        <v>467</v>
      </c>
      <c r="C212" s="4" t="s">
        <v>470</v>
      </c>
      <c r="D212" s="4" t="s">
        <v>471</v>
      </c>
      <c r="E212" s="4" t="s">
        <v>31</v>
      </c>
      <c r="F212" s="7">
        <f t="shared" si="3"/>
        <v>753.9</v>
      </c>
      <c r="G212" s="1">
        <v>753.9</v>
      </c>
      <c r="H212" s="1"/>
      <c r="I212" s="1"/>
      <c r="J212" s="1"/>
      <c r="K212" s="4" t="s">
        <v>437</v>
      </c>
    </row>
    <row r="213" spans="1:11" ht="60" x14ac:dyDescent="0.25">
      <c r="A213" s="4" t="s">
        <v>822</v>
      </c>
      <c r="B213" s="4" t="s">
        <v>467</v>
      </c>
      <c r="C213" s="4" t="s">
        <v>468</v>
      </c>
      <c r="D213" s="4" t="s">
        <v>469</v>
      </c>
      <c r="E213" s="4" t="s">
        <v>31</v>
      </c>
      <c r="F213" s="7">
        <f t="shared" si="3"/>
        <v>3102.4679999999998</v>
      </c>
      <c r="G213" s="1"/>
      <c r="H213" s="1">
        <v>3102.4679999999998</v>
      </c>
      <c r="I213" s="1"/>
      <c r="J213" s="1"/>
      <c r="K213" s="4" t="s">
        <v>412</v>
      </c>
    </row>
    <row r="214" spans="1:11" ht="60" x14ac:dyDescent="0.25">
      <c r="A214" s="4" t="s">
        <v>823</v>
      </c>
      <c r="B214" s="4" t="s">
        <v>467</v>
      </c>
      <c r="C214" s="4" t="s">
        <v>468</v>
      </c>
      <c r="D214" s="4" t="s">
        <v>469</v>
      </c>
      <c r="E214" s="4" t="s">
        <v>31</v>
      </c>
      <c r="F214" s="7">
        <f t="shared" si="3"/>
        <v>3102.4679999999998</v>
      </c>
      <c r="G214" s="1"/>
      <c r="H214" s="1"/>
      <c r="I214" s="1">
        <v>3102.4679999999998</v>
      </c>
      <c r="J214" s="1"/>
      <c r="K214" s="4" t="s">
        <v>416</v>
      </c>
    </row>
    <row r="215" spans="1:11" ht="45" x14ac:dyDescent="0.25">
      <c r="A215" s="4" t="s">
        <v>824</v>
      </c>
      <c r="B215" s="4" t="s">
        <v>474</v>
      </c>
      <c r="C215" s="4" t="s">
        <v>473</v>
      </c>
      <c r="D215" s="4" t="s">
        <v>472</v>
      </c>
      <c r="E215" s="4" t="s">
        <v>31</v>
      </c>
      <c r="F215" s="7">
        <f t="shared" si="3"/>
        <v>739.70761000000005</v>
      </c>
      <c r="G215" s="1">
        <v>739.70761000000005</v>
      </c>
      <c r="H215" s="1"/>
      <c r="I215" s="1"/>
      <c r="J215" s="1"/>
      <c r="K215" s="4" t="s">
        <v>121</v>
      </c>
    </row>
    <row r="216" spans="1:11" ht="75" x14ac:dyDescent="0.25">
      <c r="A216" s="4" t="s">
        <v>825</v>
      </c>
      <c r="B216" s="4" t="s">
        <v>474</v>
      </c>
      <c r="C216" s="4" t="s">
        <v>473</v>
      </c>
      <c r="D216" s="4" t="s">
        <v>471</v>
      </c>
      <c r="E216" s="4" t="s">
        <v>31</v>
      </c>
      <c r="F216" s="7">
        <f t="shared" si="3"/>
        <v>509.34</v>
      </c>
      <c r="G216" s="1">
        <v>509.34</v>
      </c>
      <c r="H216" s="1"/>
      <c r="I216" s="1"/>
      <c r="J216" s="1"/>
      <c r="K216" s="4" t="s">
        <v>437</v>
      </c>
    </row>
    <row r="217" spans="1:11" ht="75" x14ac:dyDescent="0.25">
      <c r="A217" s="4" t="s">
        <v>826</v>
      </c>
      <c r="B217" s="4" t="s">
        <v>474</v>
      </c>
      <c r="C217" s="4" t="s">
        <v>473</v>
      </c>
      <c r="D217" s="4" t="s">
        <v>471</v>
      </c>
      <c r="E217" s="4" t="s">
        <v>31</v>
      </c>
      <c r="F217" s="7">
        <f t="shared" si="3"/>
        <v>509.34</v>
      </c>
      <c r="G217" s="1"/>
      <c r="H217" s="1">
        <v>509.34</v>
      </c>
      <c r="I217" s="1"/>
      <c r="J217" s="1"/>
      <c r="K217" s="4" t="s">
        <v>440</v>
      </c>
    </row>
    <row r="218" spans="1:11" ht="75" x14ac:dyDescent="0.25">
      <c r="A218" s="4" t="s">
        <v>827</v>
      </c>
      <c r="B218" s="4" t="s">
        <v>474</v>
      </c>
      <c r="C218" s="4" t="s">
        <v>473</v>
      </c>
      <c r="D218" s="4" t="s">
        <v>471</v>
      </c>
      <c r="E218" s="4" t="s">
        <v>31</v>
      </c>
      <c r="F218" s="7">
        <f t="shared" si="3"/>
        <v>509.34</v>
      </c>
      <c r="G218" s="1"/>
      <c r="H218" s="1"/>
      <c r="I218" s="1">
        <v>509.34</v>
      </c>
      <c r="J218" s="1"/>
      <c r="K218" s="4" t="s">
        <v>443</v>
      </c>
    </row>
    <row r="219" spans="1:11" ht="45" x14ac:dyDescent="0.25">
      <c r="A219" s="4" t="s">
        <v>828</v>
      </c>
      <c r="B219" s="4" t="s">
        <v>475</v>
      </c>
      <c r="C219" s="4" t="s">
        <v>476</v>
      </c>
      <c r="D219" s="4" t="s">
        <v>477</v>
      </c>
      <c r="E219" s="4" t="s">
        <v>478</v>
      </c>
      <c r="F219" s="7">
        <f t="shared" si="3"/>
        <v>1059.08</v>
      </c>
      <c r="G219" s="1">
        <v>1059.08</v>
      </c>
      <c r="H219" s="1"/>
      <c r="I219" s="1"/>
      <c r="J219" s="1"/>
      <c r="K219" s="4" t="s">
        <v>34</v>
      </c>
    </row>
    <row r="220" spans="1:11" ht="45" x14ac:dyDescent="0.25">
      <c r="A220" s="4" t="s">
        <v>829</v>
      </c>
      <c r="B220" s="4" t="s">
        <v>475</v>
      </c>
      <c r="C220" s="4" t="s">
        <v>479</v>
      </c>
      <c r="D220" s="4" t="s">
        <v>480</v>
      </c>
      <c r="E220" s="4" t="s">
        <v>481</v>
      </c>
      <c r="F220" s="7">
        <f t="shared" si="3"/>
        <v>3254.1</v>
      </c>
      <c r="G220" s="1">
        <v>3254.1</v>
      </c>
      <c r="H220" s="1"/>
      <c r="I220" s="1"/>
      <c r="J220" s="1"/>
      <c r="K220" s="4" t="s">
        <v>34</v>
      </c>
    </row>
    <row r="221" spans="1:11" ht="45" x14ac:dyDescent="0.25">
      <c r="A221" s="4" t="s">
        <v>830</v>
      </c>
      <c r="B221" s="4" t="s">
        <v>475</v>
      </c>
      <c r="C221" s="4" t="s">
        <v>482</v>
      </c>
      <c r="D221" s="4" t="s">
        <v>477</v>
      </c>
      <c r="E221" s="4" t="s">
        <v>478</v>
      </c>
      <c r="F221" s="7">
        <f t="shared" si="3"/>
        <v>3323.32</v>
      </c>
      <c r="G221" s="1"/>
      <c r="H221" s="1">
        <v>1661.66</v>
      </c>
      <c r="I221" s="1">
        <v>1661.66</v>
      </c>
      <c r="J221" s="1"/>
      <c r="K221" s="4" t="s">
        <v>967</v>
      </c>
    </row>
    <row r="222" spans="1:11" ht="30" x14ac:dyDescent="0.25">
      <c r="A222" s="4" t="s">
        <v>831</v>
      </c>
      <c r="B222" s="4" t="s">
        <v>483</v>
      </c>
      <c r="C222" s="4" t="s">
        <v>484</v>
      </c>
      <c r="D222" s="4" t="s">
        <v>485</v>
      </c>
      <c r="E222" s="4" t="s">
        <v>421</v>
      </c>
      <c r="F222" s="7">
        <f t="shared" si="3"/>
        <v>133.26459</v>
      </c>
      <c r="G222" s="1">
        <v>133.26459</v>
      </c>
      <c r="H222" s="1"/>
      <c r="I222" s="1"/>
      <c r="J222" s="1"/>
      <c r="K222" s="4" t="s">
        <v>34</v>
      </c>
    </row>
    <row r="223" spans="1:11" ht="30" x14ac:dyDescent="0.25">
      <c r="A223" s="4" t="s">
        <v>832</v>
      </c>
      <c r="B223" s="4" t="s">
        <v>483</v>
      </c>
      <c r="C223" s="4" t="s">
        <v>486</v>
      </c>
      <c r="D223" s="4" t="s">
        <v>485</v>
      </c>
      <c r="E223" s="4" t="s">
        <v>421</v>
      </c>
      <c r="F223" s="7">
        <f t="shared" si="3"/>
        <v>8.7119999999999997</v>
      </c>
      <c r="G223" s="1">
        <v>8.7119999999999997</v>
      </c>
      <c r="H223" s="1"/>
      <c r="I223" s="1"/>
      <c r="J223" s="1"/>
      <c r="K223" s="4" t="s">
        <v>34</v>
      </c>
    </row>
    <row r="224" spans="1:11" ht="30" x14ac:dyDescent="0.25">
      <c r="A224" s="4" t="s">
        <v>833</v>
      </c>
      <c r="B224" s="4" t="s">
        <v>483</v>
      </c>
      <c r="C224" s="4" t="s">
        <v>487</v>
      </c>
      <c r="D224" s="4" t="s">
        <v>485</v>
      </c>
      <c r="E224" s="4" t="s">
        <v>421</v>
      </c>
      <c r="F224" s="7">
        <f t="shared" si="3"/>
        <v>187.88493</v>
      </c>
      <c r="G224" s="1">
        <v>187.88493</v>
      </c>
      <c r="H224" s="1"/>
      <c r="I224" s="1"/>
      <c r="J224" s="1"/>
      <c r="K224" s="4" t="s">
        <v>34</v>
      </c>
    </row>
    <row r="225" spans="1:11" ht="30" x14ac:dyDescent="0.25">
      <c r="A225" s="4" t="s">
        <v>834</v>
      </c>
      <c r="B225" s="4" t="s">
        <v>483</v>
      </c>
      <c r="C225" s="4" t="s">
        <v>488</v>
      </c>
      <c r="D225" s="4" t="s">
        <v>485</v>
      </c>
      <c r="E225" s="4" t="s">
        <v>421</v>
      </c>
      <c r="F225" s="7">
        <f t="shared" si="3"/>
        <v>11.311109999999999</v>
      </c>
      <c r="G225" s="1">
        <v>11.311109999999999</v>
      </c>
      <c r="H225" s="1"/>
      <c r="I225" s="1"/>
      <c r="J225" s="1"/>
      <c r="K225" s="4" t="s">
        <v>34</v>
      </c>
    </row>
    <row r="226" spans="1:11" ht="30" x14ac:dyDescent="0.25">
      <c r="A226" s="4" t="s">
        <v>835</v>
      </c>
      <c r="B226" s="4" t="s">
        <v>483</v>
      </c>
      <c r="C226" s="4" t="s">
        <v>489</v>
      </c>
      <c r="D226" s="4" t="s">
        <v>485</v>
      </c>
      <c r="E226" s="4" t="s">
        <v>421</v>
      </c>
      <c r="F226" s="7">
        <f t="shared" si="3"/>
        <v>247.58699999999999</v>
      </c>
      <c r="G226" s="1"/>
      <c r="H226" s="1">
        <v>247.58699999999999</v>
      </c>
      <c r="I226" s="1"/>
      <c r="J226" s="1"/>
      <c r="K226" s="4" t="s">
        <v>490</v>
      </c>
    </row>
    <row r="227" spans="1:11" ht="30" x14ac:dyDescent="0.25">
      <c r="A227" s="4" t="s">
        <v>836</v>
      </c>
      <c r="B227" s="4" t="s">
        <v>483</v>
      </c>
      <c r="C227" s="4" t="s">
        <v>491</v>
      </c>
      <c r="D227" s="4" t="s">
        <v>485</v>
      </c>
      <c r="E227" s="4" t="s">
        <v>421</v>
      </c>
      <c r="F227" s="7">
        <f t="shared" si="3"/>
        <v>15.062250000000001</v>
      </c>
      <c r="G227" s="1"/>
      <c r="H227" s="1">
        <v>15.062250000000001</v>
      </c>
      <c r="I227" s="1"/>
      <c r="J227" s="1"/>
      <c r="K227" s="4" t="s">
        <v>490</v>
      </c>
    </row>
    <row r="228" spans="1:11" ht="30" x14ac:dyDescent="0.25">
      <c r="A228" s="4" t="s">
        <v>837</v>
      </c>
      <c r="B228" s="4" t="s">
        <v>483</v>
      </c>
      <c r="C228" s="4" t="s">
        <v>492</v>
      </c>
      <c r="D228" s="4" t="s">
        <v>493</v>
      </c>
      <c r="E228" s="4" t="s">
        <v>421</v>
      </c>
      <c r="F228" s="7">
        <f t="shared" si="3"/>
        <v>104.43</v>
      </c>
      <c r="G228" s="1"/>
      <c r="H228" s="1">
        <v>104.43</v>
      </c>
      <c r="I228" s="1"/>
      <c r="J228" s="1"/>
      <c r="K228" s="4" t="s">
        <v>490</v>
      </c>
    </row>
    <row r="229" spans="1:11" ht="30" x14ac:dyDescent="0.25">
      <c r="A229" s="4" t="s">
        <v>838</v>
      </c>
      <c r="B229" s="4" t="s">
        <v>483</v>
      </c>
      <c r="C229" s="4" t="s">
        <v>494</v>
      </c>
      <c r="D229" s="4" t="s">
        <v>485</v>
      </c>
      <c r="E229" s="4" t="s">
        <v>421</v>
      </c>
      <c r="F229" s="7">
        <f t="shared" si="3"/>
        <v>67.147930000000002</v>
      </c>
      <c r="G229" s="1"/>
      <c r="H229" s="1">
        <v>67.147930000000002</v>
      </c>
      <c r="I229" s="1"/>
      <c r="J229" s="1"/>
      <c r="K229" s="4" t="s">
        <v>490</v>
      </c>
    </row>
    <row r="230" spans="1:11" ht="30" x14ac:dyDescent="0.25">
      <c r="A230" s="4" t="s">
        <v>839</v>
      </c>
      <c r="B230" s="4" t="s">
        <v>483</v>
      </c>
      <c r="C230" s="4" t="s">
        <v>495</v>
      </c>
      <c r="D230" s="4" t="s">
        <v>485</v>
      </c>
      <c r="E230" s="4" t="s">
        <v>421</v>
      </c>
      <c r="F230" s="7">
        <f t="shared" si="3"/>
        <v>15.33441</v>
      </c>
      <c r="G230" s="1"/>
      <c r="H230" s="1">
        <v>15.33441</v>
      </c>
      <c r="I230" s="1"/>
      <c r="J230" s="1"/>
      <c r="K230" s="4" t="s">
        <v>490</v>
      </c>
    </row>
    <row r="231" spans="1:11" ht="30" x14ac:dyDescent="0.25">
      <c r="A231" s="4" t="s">
        <v>840</v>
      </c>
      <c r="B231" s="4" t="s">
        <v>483</v>
      </c>
      <c r="C231" s="4" t="s">
        <v>496</v>
      </c>
      <c r="D231" s="4" t="s">
        <v>485</v>
      </c>
      <c r="E231" s="4" t="s">
        <v>421</v>
      </c>
      <c r="F231" s="7">
        <f t="shared" si="3"/>
        <v>136.9872</v>
      </c>
      <c r="G231" s="1"/>
      <c r="H231" s="1">
        <v>136.9872</v>
      </c>
      <c r="I231" s="1"/>
      <c r="J231" s="1"/>
      <c r="K231" s="4" t="s">
        <v>490</v>
      </c>
    </row>
    <row r="232" spans="1:11" ht="30" x14ac:dyDescent="0.25">
      <c r="A232" s="4" t="s">
        <v>841</v>
      </c>
      <c r="B232" s="4" t="s">
        <v>483</v>
      </c>
      <c r="C232" s="4" t="s">
        <v>497</v>
      </c>
      <c r="D232" s="4" t="s">
        <v>498</v>
      </c>
      <c r="E232" s="4" t="s">
        <v>421</v>
      </c>
      <c r="F232" s="7">
        <f t="shared" si="3"/>
        <v>68.052499999999995</v>
      </c>
      <c r="G232" s="1"/>
      <c r="H232" s="1">
        <v>68.052499999999995</v>
      </c>
      <c r="I232" s="1"/>
      <c r="J232" s="1"/>
      <c r="K232" s="4" t="s">
        <v>490</v>
      </c>
    </row>
    <row r="233" spans="1:11" ht="30" x14ac:dyDescent="0.25">
      <c r="A233" s="4" t="s">
        <v>842</v>
      </c>
      <c r="B233" s="4" t="s">
        <v>483</v>
      </c>
      <c r="C233" s="4" t="s">
        <v>499</v>
      </c>
      <c r="D233" s="4" t="s">
        <v>500</v>
      </c>
      <c r="E233" s="4" t="s">
        <v>421</v>
      </c>
      <c r="F233" s="7">
        <f t="shared" si="3"/>
        <v>25.002759999999999</v>
      </c>
      <c r="G233" s="1"/>
      <c r="H233" s="1">
        <v>25.002759999999999</v>
      </c>
      <c r="I233" s="1"/>
      <c r="J233" s="1"/>
      <c r="K233" s="4" t="s">
        <v>490</v>
      </c>
    </row>
    <row r="234" spans="1:11" ht="30" x14ac:dyDescent="0.25">
      <c r="A234" s="4" t="s">
        <v>843</v>
      </c>
      <c r="B234" s="4" t="s">
        <v>483</v>
      </c>
      <c r="C234" s="4" t="s">
        <v>501</v>
      </c>
      <c r="D234" s="4" t="s">
        <v>502</v>
      </c>
      <c r="E234" s="4" t="s">
        <v>421</v>
      </c>
      <c r="F234" s="7">
        <f t="shared" si="3"/>
        <v>47.949210000000001</v>
      </c>
      <c r="G234" s="1"/>
      <c r="H234" s="1">
        <v>47.949210000000001</v>
      </c>
      <c r="I234" s="1"/>
      <c r="J234" s="1"/>
      <c r="K234" s="4" t="s">
        <v>490</v>
      </c>
    </row>
    <row r="235" spans="1:11" ht="30" x14ac:dyDescent="0.25">
      <c r="A235" s="4" t="s">
        <v>844</v>
      </c>
      <c r="B235" s="4" t="s">
        <v>483</v>
      </c>
      <c r="C235" s="4" t="s">
        <v>503</v>
      </c>
      <c r="D235" s="4" t="s">
        <v>504</v>
      </c>
      <c r="E235" s="4" t="s">
        <v>421</v>
      </c>
      <c r="F235" s="7">
        <f t="shared" si="3"/>
        <v>16.531199999999998</v>
      </c>
      <c r="G235" s="1"/>
      <c r="H235" s="1">
        <v>16.531199999999998</v>
      </c>
      <c r="I235" s="1"/>
      <c r="J235" s="1"/>
      <c r="K235" s="4" t="s">
        <v>490</v>
      </c>
    </row>
    <row r="236" spans="1:11" ht="30" x14ac:dyDescent="0.25">
      <c r="A236" s="4" t="s">
        <v>845</v>
      </c>
      <c r="B236" s="4" t="s">
        <v>483</v>
      </c>
      <c r="C236" s="4" t="s">
        <v>505</v>
      </c>
      <c r="D236" s="4" t="s">
        <v>485</v>
      </c>
      <c r="E236" s="4" t="s">
        <v>421</v>
      </c>
      <c r="F236" s="7">
        <f t="shared" si="3"/>
        <v>34.591200000000001</v>
      </c>
      <c r="G236" s="1"/>
      <c r="H236" s="1">
        <v>34.591200000000001</v>
      </c>
      <c r="I236" s="1"/>
      <c r="J236" s="1"/>
      <c r="K236" s="4" t="s">
        <v>490</v>
      </c>
    </row>
    <row r="237" spans="1:11" ht="30" x14ac:dyDescent="0.25">
      <c r="A237" s="4" t="s">
        <v>846</v>
      </c>
      <c r="B237" s="4" t="s">
        <v>483</v>
      </c>
      <c r="C237" s="4" t="s">
        <v>506</v>
      </c>
      <c r="D237" s="4" t="s">
        <v>485</v>
      </c>
      <c r="E237" s="4" t="s">
        <v>421</v>
      </c>
      <c r="F237" s="7">
        <f t="shared" si="3"/>
        <v>55.343719999999998</v>
      </c>
      <c r="G237" s="1"/>
      <c r="H237" s="1">
        <v>55.343719999999998</v>
      </c>
      <c r="I237" s="1"/>
      <c r="J237" s="1"/>
      <c r="K237" s="4" t="s">
        <v>490</v>
      </c>
    </row>
    <row r="238" spans="1:11" ht="30" x14ac:dyDescent="0.25">
      <c r="A238" s="4" t="s">
        <v>847</v>
      </c>
      <c r="B238" s="4" t="s">
        <v>483</v>
      </c>
      <c r="C238" s="4" t="s">
        <v>507</v>
      </c>
      <c r="D238" s="4" t="s">
        <v>485</v>
      </c>
      <c r="E238" s="4" t="s">
        <v>421</v>
      </c>
      <c r="F238" s="7">
        <f t="shared" si="3"/>
        <v>69.198099999999997</v>
      </c>
      <c r="G238" s="1"/>
      <c r="H238" s="1">
        <v>69.198099999999997</v>
      </c>
      <c r="I238" s="1"/>
      <c r="J238" s="1"/>
      <c r="K238" s="4" t="s">
        <v>490</v>
      </c>
    </row>
    <row r="239" spans="1:11" ht="30" x14ac:dyDescent="0.25">
      <c r="A239" s="4" t="s">
        <v>848</v>
      </c>
      <c r="B239" s="4" t="s">
        <v>483</v>
      </c>
      <c r="C239" s="4" t="s">
        <v>508</v>
      </c>
      <c r="D239" s="4" t="s">
        <v>485</v>
      </c>
      <c r="E239" s="4" t="s">
        <v>421</v>
      </c>
      <c r="F239" s="7">
        <f t="shared" si="3"/>
        <v>133.26459</v>
      </c>
      <c r="G239" s="1"/>
      <c r="H239" s="1">
        <v>133.26459</v>
      </c>
      <c r="I239" s="1"/>
      <c r="J239" s="1"/>
      <c r="K239" s="4" t="s">
        <v>509</v>
      </c>
    </row>
    <row r="240" spans="1:11" ht="30" x14ac:dyDescent="0.25">
      <c r="A240" s="4" t="s">
        <v>849</v>
      </c>
      <c r="B240" s="4" t="s">
        <v>483</v>
      </c>
      <c r="C240" s="4" t="s">
        <v>510</v>
      </c>
      <c r="D240" s="4" t="s">
        <v>485</v>
      </c>
      <c r="E240" s="4" t="s">
        <v>421</v>
      </c>
      <c r="F240" s="7">
        <f t="shared" si="3"/>
        <v>8.7119999999999997</v>
      </c>
      <c r="G240" s="1"/>
      <c r="H240" s="1">
        <v>8.7119999999999997</v>
      </c>
      <c r="I240" s="1"/>
      <c r="J240" s="1"/>
      <c r="K240" s="4" t="s">
        <v>509</v>
      </c>
    </row>
    <row r="241" spans="1:11" ht="30" x14ac:dyDescent="0.25">
      <c r="A241" s="4" t="s">
        <v>850</v>
      </c>
      <c r="B241" s="4" t="s">
        <v>483</v>
      </c>
      <c r="C241" s="4" t="s">
        <v>511</v>
      </c>
      <c r="D241" s="4" t="s">
        <v>485</v>
      </c>
      <c r="E241" s="4" t="s">
        <v>421</v>
      </c>
      <c r="F241" s="7">
        <f t="shared" si="3"/>
        <v>187.88493</v>
      </c>
      <c r="G241" s="1"/>
      <c r="H241" s="1">
        <v>187.88493</v>
      </c>
      <c r="I241" s="1"/>
      <c r="J241" s="1"/>
      <c r="K241" s="4" t="s">
        <v>509</v>
      </c>
    </row>
    <row r="242" spans="1:11" ht="30" x14ac:dyDescent="0.25">
      <c r="A242" s="4" t="s">
        <v>851</v>
      </c>
      <c r="B242" s="4" t="s">
        <v>483</v>
      </c>
      <c r="C242" s="4" t="s">
        <v>512</v>
      </c>
      <c r="D242" s="4" t="s">
        <v>485</v>
      </c>
      <c r="E242" s="4" t="s">
        <v>421</v>
      </c>
      <c r="F242" s="7">
        <f t="shared" si="3"/>
        <v>11.311109999999999</v>
      </c>
      <c r="G242" s="1"/>
      <c r="H242" s="1">
        <v>11.311109999999999</v>
      </c>
      <c r="I242" s="1"/>
      <c r="J242" s="1"/>
      <c r="K242" s="4" t="s">
        <v>509</v>
      </c>
    </row>
    <row r="243" spans="1:11" ht="30" x14ac:dyDescent="0.25">
      <c r="A243" s="4" t="s">
        <v>852</v>
      </c>
      <c r="B243" s="4" t="s">
        <v>483</v>
      </c>
      <c r="C243" s="4" t="s">
        <v>513</v>
      </c>
      <c r="D243" s="4" t="s">
        <v>485</v>
      </c>
      <c r="E243" s="4" t="s">
        <v>421</v>
      </c>
      <c r="F243" s="7">
        <f t="shared" si="3"/>
        <v>247.58699999999999</v>
      </c>
      <c r="G243" s="1"/>
      <c r="H243" s="1"/>
      <c r="I243" s="1">
        <v>247.58699999999999</v>
      </c>
      <c r="J243" s="1"/>
      <c r="K243" s="4" t="s">
        <v>514</v>
      </c>
    </row>
    <row r="244" spans="1:11" ht="30" x14ac:dyDescent="0.25">
      <c r="A244" s="4" t="s">
        <v>853</v>
      </c>
      <c r="B244" s="4" t="s">
        <v>483</v>
      </c>
      <c r="C244" s="4" t="s">
        <v>515</v>
      </c>
      <c r="D244" s="4" t="s">
        <v>485</v>
      </c>
      <c r="E244" s="4" t="s">
        <v>421</v>
      </c>
      <c r="F244" s="7">
        <f t="shared" si="3"/>
        <v>15.062250000000001</v>
      </c>
      <c r="G244" s="1"/>
      <c r="H244" s="1"/>
      <c r="I244" s="1">
        <v>15.062250000000001</v>
      </c>
      <c r="J244" s="1"/>
      <c r="K244" s="4" t="s">
        <v>514</v>
      </c>
    </row>
    <row r="245" spans="1:11" ht="30" x14ac:dyDescent="0.25">
      <c r="A245" s="4" t="s">
        <v>854</v>
      </c>
      <c r="B245" s="4" t="s">
        <v>483</v>
      </c>
      <c r="C245" s="4" t="s">
        <v>516</v>
      </c>
      <c r="D245" s="4" t="s">
        <v>493</v>
      </c>
      <c r="E245" s="4" t="s">
        <v>421</v>
      </c>
      <c r="F245" s="7">
        <f t="shared" si="3"/>
        <v>104.43</v>
      </c>
      <c r="G245" s="1"/>
      <c r="H245" s="1"/>
      <c r="I245" s="1">
        <v>104.43</v>
      </c>
      <c r="J245" s="1"/>
      <c r="K245" s="4" t="s">
        <v>514</v>
      </c>
    </row>
    <row r="246" spans="1:11" ht="30" x14ac:dyDescent="0.25">
      <c r="A246" s="4" t="s">
        <v>855</v>
      </c>
      <c r="B246" s="4" t="s">
        <v>483</v>
      </c>
      <c r="C246" s="4" t="s">
        <v>517</v>
      </c>
      <c r="D246" s="4" t="s">
        <v>485</v>
      </c>
      <c r="E246" s="4" t="s">
        <v>421</v>
      </c>
      <c r="F246" s="7">
        <f t="shared" si="3"/>
        <v>67.147930000000002</v>
      </c>
      <c r="G246" s="1"/>
      <c r="H246" s="1"/>
      <c r="I246" s="1">
        <v>67.147930000000002</v>
      </c>
      <c r="J246" s="1"/>
      <c r="K246" s="4" t="s">
        <v>514</v>
      </c>
    </row>
    <row r="247" spans="1:11" ht="30" x14ac:dyDescent="0.25">
      <c r="A247" s="4" t="s">
        <v>856</v>
      </c>
      <c r="B247" s="4" t="s">
        <v>483</v>
      </c>
      <c r="C247" s="4" t="s">
        <v>518</v>
      </c>
      <c r="D247" s="4" t="s">
        <v>485</v>
      </c>
      <c r="E247" s="4" t="s">
        <v>421</v>
      </c>
      <c r="F247" s="7">
        <f t="shared" si="3"/>
        <v>15.33441</v>
      </c>
      <c r="G247" s="1"/>
      <c r="H247" s="1"/>
      <c r="I247" s="1">
        <v>15.33441</v>
      </c>
      <c r="J247" s="1"/>
      <c r="K247" s="4" t="s">
        <v>514</v>
      </c>
    </row>
    <row r="248" spans="1:11" ht="30" x14ac:dyDescent="0.25">
      <c r="A248" s="4" t="s">
        <v>857</v>
      </c>
      <c r="B248" s="4" t="s">
        <v>483</v>
      </c>
      <c r="C248" s="4" t="s">
        <v>519</v>
      </c>
      <c r="D248" s="4" t="s">
        <v>485</v>
      </c>
      <c r="E248" s="4" t="s">
        <v>421</v>
      </c>
      <c r="F248" s="7">
        <f t="shared" si="3"/>
        <v>136.9872</v>
      </c>
      <c r="G248" s="1"/>
      <c r="H248" s="1"/>
      <c r="I248" s="1">
        <v>136.9872</v>
      </c>
      <c r="J248" s="1"/>
      <c r="K248" s="4" t="s">
        <v>514</v>
      </c>
    </row>
    <row r="249" spans="1:11" ht="30" x14ac:dyDescent="0.25">
      <c r="A249" s="4" t="s">
        <v>858</v>
      </c>
      <c r="B249" s="4" t="s">
        <v>483</v>
      </c>
      <c r="C249" s="4" t="s">
        <v>520</v>
      </c>
      <c r="D249" s="4" t="s">
        <v>498</v>
      </c>
      <c r="E249" s="4" t="s">
        <v>421</v>
      </c>
      <c r="F249" s="7">
        <f t="shared" si="3"/>
        <v>68.052499999999995</v>
      </c>
      <c r="G249" s="1"/>
      <c r="H249" s="1"/>
      <c r="I249" s="1">
        <v>68.052499999999995</v>
      </c>
      <c r="J249" s="1"/>
      <c r="K249" s="4" t="s">
        <v>514</v>
      </c>
    </row>
    <row r="250" spans="1:11" ht="30" x14ac:dyDescent="0.25">
      <c r="A250" s="4" t="s">
        <v>859</v>
      </c>
      <c r="B250" s="4" t="s">
        <v>483</v>
      </c>
      <c r="C250" s="4" t="s">
        <v>521</v>
      </c>
      <c r="D250" s="4" t="s">
        <v>500</v>
      </c>
      <c r="E250" s="4" t="s">
        <v>421</v>
      </c>
      <c r="F250" s="7">
        <f t="shared" si="3"/>
        <v>25.002759999999999</v>
      </c>
      <c r="G250" s="1"/>
      <c r="H250" s="1"/>
      <c r="I250" s="1">
        <v>25.002759999999999</v>
      </c>
      <c r="J250" s="1"/>
      <c r="K250" s="4" t="s">
        <v>514</v>
      </c>
    </row>
    <row r="251" spans="1:11" ht="30" x14ac:dyDescent="0.25">
      <c r="A251" s="4" t="s">
        <v>860</v>
      </c>
      <c r="B251" s="4" t="s">
        <v>483</v>
      </c>
      <c r="C251" s="4" t="s">
        <v>522</v>
      </c>
      <c r="D251" s="4" t="s">
        <v>502</v>
      </c>
      <c r="E251" s="4" t="s">
        <v>421</v>
      </c>
      <c r="F251" s="7">
        <f t="shared" si="3"/>
        <v>47.949210000000001</v>
      </c>
      <c r="G251" s="1"/>
      <c r="H251" s="1"/>
      <c r="I251" s="1">
        <v>47.949210000000001</v>
      </c>
      <c r="J251" s="1"/>
      <c r="K251" s="4" t="s">
        <v>514</v>
      </c>
    </row>
    <row r="252" spans="1:11" ht="30" x14ac:dyDescent="0.25">
      <c r="A252" s="4" t="s">
        <v>861</v>
      </c>
      <c r="B252" s="4" t="s">
        <v>483</v>
      </c>
      <c r="C252" s="4" t="s">
        <v>523</v>
      </c>
      <c r="D252" s="4" t="s">
        <v>504</v>
      </c>
      <c r="E252" s="4" t="s">
        <v>421</v>
      </c>
      <c r="F252" s="7">
        <f t="shared" si="3"/>
        <v>16.531199999999998</v>
      </c>
      <c r="G252" s="1"/>
      <c r="H252" s="1"/>
      <c r="I252" s="1">
        <v>16.531199999999998</v>
      </c>
      <c r="J252" s="1"/>
      <c r="K252" s="4" t="s">
        <v>514</v>
      </c>
    </row>
    <row r="253" spans="1:11" ht="30" x14ac:dyDescent="0.25">
      <c r="A253" s="4" t="s">
        <v>862</v>
      </c>
      <c r="B253" s="4" t="s">
        <v>483</v>
      </c>
      <c r="C253" s="4" t="s">
        <v>524</v>
      </c>
      <c r="D253" s="4" t="s">
        <v>485</v>
      </c>
      <c r="E253" s="4" t="s">
        <v>421</v>
      </c>
      <c r="F253" s="7">
        <f t="shared" si="3"/>
        <v>34.591200000000001</v>
      </c>
      <c r="G253" s="1"/>
      <c r="H253" s="1"/>
      <c r="I253" s="1">
        <v>34.591200000000001</v>
      </c>
      <c r="J253" s="1"/>
      <c r="K253" s="4" t="s">
        <v>514</v>
      </c>
    </row>
    <row r="254" spans="1:11" ht="30" x14ac:dyDescent="0.25">
      <c r="A254" s="4" t="s">
        <v>863</v>
      </c>
      <c r="B254" s="4" t="s">
        <v>483</v>
      </c>
      <c r="C254" s="4" t="s">
        <v>525</v>
      </c>
      <c r="D254" s="4" t="s">
        <v>485</v>
      </c>
      <c r="E254" s="4" t="s">
        <v>421</v>
      </c>
      <c r="F254" s="7">
        <f t="shared" si="3"/>
        <v>55.343719999999998</v>
      </c>
      <c r="G254" s="1"/>
      <c r="H254" s="1"/>
      <c r="I254" s="1">
        <v>55.343719999999998</v>
      </c>
      <c r="J254" s="1"/>
      <c r="K254" s="4" t="s">
        <v>514</v>
      </c>
    </row>
    <row r="255" spans="1:11" ht="30" x14ac:dyDescent="0.25">
      <c r="A255" s="4" t="s">
        <v>864</v>
      </c>
      <c r="B255" s="4" t="s">
        <v>483</v>
      </c>
      <c r="C255" s="4" t="s">
        <v>526</v>
      </c>
      <c r="D255" s="4" t="s">
        <v>485</v>
      </c>
      <c r="E255" s="4" t="s">
        <v>421</v>
      </c>
      <c r="F255" s="7">
        <f t="shared" si="3"/>
        <v>69.198099999999997</v>
      </c>
      <c r="G255" s="1"/>
      <c r="H255" s="1"/>
      <c r="I255" s="1">
        <v>69.198099999999997</v>
      </c>
      <c r="J255" s="1"/>
      <c r="K255" s="4" t="s">
        <v>514</v>
      </c>
    </row>
    <row r="256" spans="1:11" ht="30" x14ac:dyDescent="0.25">
      <c r="A256" s="4" t="s">
        <v>865</v>
      </c>
      <c r="B256" s="4" t="s">
        <v>483</v>
      </c>
      <c r="C256" s="4" t="s">
        <v>527</v>
      </c>
      <c r="D256" s="4" t="s">
        <v>485</v>
      </c>
      <c r="E256" s="4" t="s">
        <v>421</v>
      </c>
      <c r="F256" s="7">
        <f t="shared" si="3"/>
        <v>133.26459</v>
      </c>
      <c r="G256" s="1"/>
      <c r="H256" s="1"/>
      <c r="I256" s="1">
        <v>133.26459</v>
      </c>
      <c r="J256" s="1"/>
      <c r="K256" s="4" t="s">
        <v>528</v>
      </c>
    </row>
    <row r="257" spans="1:11" ht="30" x14ac:dyDescent="0.25">
      <c r="A257" s="4" t="s">
        <v>866</v>
      </c>
      <c r="B257" s="4" t="s">
        <v>483</v>
      </c>
      <c r="C257" s="4" t="s">
        <v>529</v>
      </c>
      <c r="D257" s="4" t="s">
        <v>485</v>
      </c>
      <c r="E257" s="4" t="s">
        <v>421</v>
      </c>
      <c r="F257" s="7">
        <f t="shared" si="3"/>
        <v>8.7119999999999997</v>
      </c>
      <c r="G257" s="1"/>
      <c r="H257" s="1"/>
      <c r="I257" s="1">
        <v>8.7119999999999997</v>
      </c>
      <c r="J257" s="1"/>
      <c r="K257" s="4" t="s">
        <v>528</v>
      </c>
    </row>
    <row r="258" spans="1:11" ht="30" x14ac:dyDescent="0.25">
      <c r="A258" s="4" t="s">
        <v>867</v>
      </c>
      <c r="B258" s="4" t="s">
        <v>483</v>
      </c>
      <c r="C258" s="4" t="s">
        <v>530</v>
      </c>
      <c r="D258" s="4" t="s">
        <v>485</v>
      </c>
      <c r="E258" s="4" t="s">
        <v>421</v>
      </c>
      <c r="F258" s="7">
        <f t="shared" si="3"/>
        <v>187.88493</v>
      </c>
      <c r="G258" s="1"/>
      <c r="H258" s="1"/>
      <c r="I258" s="1">
        <v>187.88493</v>
      </c>
      <c r="J258" s="1"/>
      <c r="K258" s="4" t="s">
        <v>528</v>
      </c>
    </row>
    <row r="259" spans="1:11" ht="30" x14ac:dyDescent="0.25">
      <c r="A259" s="4" t="s">
        <v>868</v>
      </c>
      <c r="B259" s="4" t="s">
        <v>483</v>
      </c>
      <c r="C259" s="4" t="s">
        <v>531</v>
      </c>
      <c r="D259" s="4" t="s">
        <v>485</v>
      </c>
      <c r="E259" s="4" t="s">
        <v>421</v>
      </c>
      <c r="F259" s="7">
        <f t="shared" si="3"/>
        <v>11.311109999999999</v>
      </c>
      <c r="G259" s="1"/>
      <c r="H259" s="1"/>
      <c r="I259" s="1">
        <v>11.311109999999999</v>
      </c>
      <c r="J259" s="1"/>
      <c r="K259" s="4" t="s">
        <v>528</v>
      </c>
    </row>
    <row r="260" spans="1:11" ht="30" x14ac:dyDescent="0.25">
      <c r="A260" s="4" t="s">
        <v>869</v>
      </c>
      <c r="B260" s="4" t="s">
        <v>562</v>
      </c>
      <c r="C260" s="4" t="s">
        <v>532</v>
      </c>
      <c r="D260" s="4" t="s">
        <v>493</v>
      </c>
      <c r="E260" s="4" t="s">
        <v>124</v>
      </c>
      <c r="F260" s="7">
        <f t="shared" si="3"/>
        <v>320</v>
      </c>
      <c r="G260" s="1"/>
      <c r="H260" s="1">
        <v>320</v>
      </c>
      <c r="I260" s="1"/>
      <c r="J260" s="1"/>
      <c r="K260" s="4" t="s">
        <v>533</v>
      </c>
    </row>
    <row r="261" spans="1:11" ht="30" x14ac:dyDescent="0.25">
      <c r="A261" s="4" t="s">
        <v>870</v>
      </c>
      <c r="B261" s="4" t="s">
        <v>562</v>
      </c>
      <c r="C261" s="4" t="s">
        <v>534</v>
      </c>
      <c r="D261" s="4" t="s">
        <v>485</v>
      </c>
      <c r="E261" s="4" t="s">
        <v>124</v>
      </c>
      <c r="F261" s="7">
        <f t="shared" si="3"/>
        <v>799.2</v>
      </c>
      <c r="G261" s="1"/>
      <c r="H261" s="1">
        <v>799.2</v>
      </c>
      <c r="I261" s="1"/>
      <c r="J261" s="1"/>
      <c r="K261" s="4" t="s">
        <v>533</v>
      </c>
    </row>
    <row r="262" spans="1:11" ht="30" x14ac:dyDescent="0.25">
      <c r="A262" s="4" t="s">
        <v>871</v>
      </c>
      <c r="B262" s="4" t="s">
        <v>562</v>
      </c>
      <c r="C262" s="4" t="s">
        <v>535</v>
      </c>
      <c r="D262" s="4" t="s">
        <v>536</v>
      </c>
      <c r="E262" s="4" t="s">
        <v>124</v>
      </c>
      <c r="F262" s="7">
        <f t="shared" si="3"/>
        <v>60</v>
      </c>
      <c r="G262" s="1"/>
      <c r="H262" s="1">
        <v>60</v>
      </c>
      <c r="I262" s="1"/>
      <c r="J262" s="1"/>
      <c r="K262" s="4" t="s">
        <v>533</v>
      </c>
    </row>
    <row r="263" spans="1:11" ht="30" x14ac:dyDescent="0.25">
      <c r="A263" s="4" t="s">
        <v>872</v>
      </c>
      <c r="B263" s="4" t="s">
        <v>562</v>
      </c>
      <c r="C263" s="4" t="s">
        <v>537</v>
      </c>
      <c r="D263" s="4" t="s">
        <v>538</v>
      </c>
      <c r="E263" s="4" t="s">
        <v>124</v>
      </c>
      <c r="F263" s="7">
        <f t="shared" si="3"/>
        <v>64</v>
      </c>
      <c r="G263" s="1"/>
      <c r="H263" s="1">
        <v>64</v>
      </c>
      <c r="I263" s="1"/>
      <c r="J263" s="1"/>
      <c r="K263" s="4" t="s">
        <v>533</v>
      </c>
    </row>
    <row r="264" spans="1:11" ht="30" x14ac:dyDescent="0.25">
      <c r="A264" s="4" t="s">
        <v>873</v>
      </c>
      <c r="B264" s="4" t="s">
        <v>562</v>
      </c>
      <c r="C264" s="4" t="s">
        <v>539</v>
      </c>
      <c r="D264" s="4" t="s">
        <v>485</v>
      </c>
      <c r="E264" s="4" t="s">
        <v>124</v>
      </c>
      <c r="F264" s="7">
        <f t="shared" si="3"/>
        <v>799.2</v>
      </c>
      <c r="G264" s="1"/>
      <c r="H264" s="1">
        <v>799.2</v>
      </c>
      <c r="I264" s="1"/>
      <c r="J264" s="1"/>
      <c r="K264" s="4" t="s">
        <v>533</v>
      </c>
    </row>
    <row r="265" spans="1:11" ht="30" x14ac:dyDescent="0.25">
      <c r="A265" s="4" t="s">
        <v>874</v>
      </c>
      <c r="B265" s="4" t="s">
        <v>562</v>
      </c>
      <c r="C265" s="4" t="s">
        <v>540</v>
      </c>
      <c r="D265" s="4" t="s">
        <v>485</v>
      </c>
      <c r="E265" s="4" t="s">
        <v>124</v>
      </c>
      <c r="F265" s="7">
        <f t="shared" si="3"/>
        <v>799.2</v>
      </c>
      <c r="G265" s="1"/>
      <c r="H265" s="1">
        <v>799.2</v>
      </c>
      <c r="I265" s="1"/>
      <c r="J265" s="1"/>
      <c r="K265" s="4" t="s">
        <v>533</v>
      </c>
    </row>
    <row r="266" spans="1:11" ht="30" x14ac:dyDescent="0.25">
      <c r="A266" s="4" t="s">
        <v>875</v>
      </c>
      <c r="B266" s="4" t="s">
        <v>562</v>
      </c>
      <c r="C266" s="4" t="s">
        <v>541</v>
      </c>
      <c r="D266" s="4" t="s">
        <v>485</v>
      </c>
      <c r="E266" s="4" t="s">
        <v>124</v>
      </c>
      <c r="F266" s="7">
        <f t="shared" ref="F266:F329" si="4">SUM(G266:I266)</f>
        <v>48</v>
      </c>
      <c r="G266" s="1"/>
      <c r="H266" s="1">
        <v>48</v>
      </c>
      <c r="I266" s="1"/>
      <c r="J266" s="1"/>
      <c r="K266" s="4" t="s">
        <v>533</v>
      </c>
    </row>
    <row r="267" spans="1:11" ht="30" x14ac:dyDescent="0.25">
      <c r="A267" s="4" t="s">
        <v>876</v>
      </c>
      <c r="B267" s="4" t="s">
        <v>562</v>
      </c>
      <c r="C267" s="4" t="s">
        <v>542</v>
      </c>
      <c r="D267" s="4" t="s">
        <v>485</v>
      </c>
      <c r="E267" s="4" t="s">
        <v>124</v>
      </c>
      <c r="F267" s="7">
        <f t="shared" si="4"/>
        <v>24</v>
      </c>
      <c r="G267" s="1"/>
      <c r="H267" s="1">
        <v>24</v>
      </c>
      <c r="I267" s="1"/>
      <c r="J267" s="1"/>
      <c r="K267" s="4" t="s">
        <v>533</v>
      </c>
    </row>
    <row r="268" spans="1:11" ht="30" x14ac:dyDescent="0.25">
      <c r="A268" s="4" t="s">
        <v>877</v>
      </c>
      <c r="B268" s="4" t="s">
        <v>562</v>
      </c>
      <c r="C268" s="4" t="s">
        <v>543</v>
      </c>
      <c r="D268" s="4" t="s">
        <v>485</v>
      </c>
      <c r="E268" s="4" t="s">
        <v>124</v>
      </c>
      <c r="F268" s="7">
        <f t="shared" si="4"/>
        <v>44</v>
      </c>
      <c r="G268" s="1"/>
      <c r="H268" s="1">
        <v>44</v>
      </c>
      <c r="I268" s="1"/>
      <c r="J268" s="1"/>
      <c r="K268" s="4" t="s">
        <v>533</v>
      </c>
    </row>
    <row r="269" spans="1:11" ht="30" x14ac:dyDescent="0.25">
      <c r="A269" s="4" t="s">
        <v>878</v>
      </c>
      <c r="B269" s="4" t="s">
        <v>562</v>
      </c>
      <c r="C269" s="4" t="s">
        <v>544</v>
      </c>
      <c r="D269" s="4" t="s">
        <v>485</v>
      </c>
      <c r="E269" s="4" t="s">
        <v>124</v>
      </c>
      <c r="F269" s="7">
        <f t="shared" si="4"/>
        <v>60</v>
      </c>
      <c r="G269" s="1"/>
      <c r="H269" s="1">
        <v>60</v>
      </c>
      <c r="I269" s="1"/>
      <c r="J269" s="1"/>
      <c r="K269" s="4" t="s">
        <v>533</v>
      </c>
    </row>
    <row r="270" spans="1:11" ht="30" x14ac:dyDescent="0.25">
      <c r="A270" s="4" t="s">
        <v>879</v>
      </c>
      <c r="B270" s="4" t="s">
        <v>562</v>
      </c>
      <c r="C270" s="4" t="s">
        <v>545</v>
      </c>
      <c r="D270" s="4" t="s">
        <v>485</v>
      </c>
      <c r="E270" s="4" t="s">
        <v>124</v>
      </c>
      <c r="F270" s="7">
        <f t="shared" si="4"/>
        <v>56</v>
      </c>
      <c r="G270" s="1"/>
      <c r="H270" s="1">
        <v>56</v>
      </c>
      <c r="I270" s="1"/>
      <c r="J270" s="1"/>
      <c r="K270" s="4" t="s">
        <v>533</v>
      </c>
    </row>
    <row r="271" spans="1:11" ht="30" x14ac:dyDescent="0.25">
      <c r="A271" s="4" t="s">
        <v>880</v>
      </c>
      <c r="B271" s="4" t="s">
        <v>562</v>
      </c>
      <c r="C271" s="4" t="s">
        <v>546</v>
      </c>
      <c r="D271" s="4" t="s">
        <v>485</v>
      </c>
      <c r="E271" s="4" t="s">
        <v>124</v>
      </c>
      <c r="F271" s="7">
        <f t="shared" si="4"/>
        <v>66.400000000000006</v>
      </c>
      <c r="G271" s="1"/>
      <c r="H271" s="1">
        <v>66.400000000000006</v>
      </c>
      <c r="I271" s="1"/>
      <c r="J271" s="1"/>
      <c r="K271" s="4" t="s">
        <v>533</v>
      </c>
    </row>
    <row r="272" spans="1:11" ht="30" x14ac:dyDescent="0.25">
      <c r="A272" s="4" t="s">
        <v>881</v>
      </c>
      <c r="B272" s="4" t="s">
        <v>562</v>
      </c>
      <c r="C272" s="4" t="s">
        <v>547</v>
      </c>
      <c r="D272" s="4" t="s">
        <v>485</v>
      </c>
      <c r="E272" s="4" t="s">
        <v>124</v>
      </c>
      <c r="F272" s="7">
        <f t="shared" si="4"/>
        <v>104</v>
      </c>
      <c r="G272" s="1"/>
      <c r="H272" s="1">
        <v>104</v>
      </c>
      <c r="I272" s="1"/>
      <c r="J272" s="1"/>
      <c r="K272" s="4" t="s">
        <v>533</v>
      </c>
    </row>
    <row r="273" spans="1:11" ht="30" x14ac:dyDescent="0.25">
      <c r="A273" s="4" t="s">
        <v>882</v>
      </c>
      <c r="B273" s="4" t="s">
        <v>562</v>
      </c>
      <c r="C273" s="4" t="s">
        <v>548</v>
      </c>
      <c r="D273" s="4" t="s">
        <v>493</v>
      </c>
      <c r="E273" s="4" t="s">
        <v>124</v>
      </c>
      <c r="F273" s="7">
        <f t="shared" si="4"/>
        <v>360</v>
      </c>
      <c r="G273" s="1"/>
      <c r="H273" s="1"/>
      <c r="I273" s="1">
        <v>360</v>
      </c>
      <c r="J273" s="1"/>
      <c r="K273" s="4" t="s">
        <v>549</v>
      </c>
    </row>
    <row r="274" spans="1:11" ht="30" x14ac:dyDescent="0.25">
      <c r="A274" s="4" t="s">
        <v>883</v>
      </c>
      <c r="B274" s="4" t="s">
        <v>562</v>
      </c>
      <c r="C274" s="4" t="s">
        <v>550</v>
      </c>
      <c r="D274" s="4" t="s">
        <v>485</v>
      </c>
      <c r="E274" s="4" t="s">
        <v>124</v>
      </c>
      <c r="F274" s="7">
        <f t="shared" si="4"/>
        <v>899.1</v>
      </c>
      <c r="G274" s="1"/>
      <c r="H274" s="1"/>
      <c r="I274" s="1">
        <v>899.1</v>
      </c>
      <c r="J274" s="1"/>
      <c r="K274" s="4" t="s">
        <v>549</v>
      </c>
    </row>
    <row r="275" spans="1:11" ht="30" x14ac:dyDescent="0.25">
      <c r="A275" s="4" t="s">
        <v>884</v>
      </c>
      <c r="B275" s="4" t="s">
        <v>562</v>
      </c>
      <c r="C275" s="4" t="s">
        <v>551</v>
      </c>
      <c r="D275" s="4" t="s">
        <v>536</v>
      </c>
      <c r="E275" s="4" t="s">
        <v>124</v>
      </c>
      <c r="F275" s="7">
        <f t="shared" si="4"/>
        <v>67.5</v>
      </c>
      <c r="G275" s="1"/>
      <c r="H275" s="1"/>
      <c r="I275" s="1">
        <v>67.5</v>
      </c>
      <c r="J275" s="1"/>
      <c r="K275" s="4" t="s">
        <v>549</v>
      </c>
    </row>
    <row r="276" spans="1:11" ht="30" x14ac:dyDescent="0.25">
      <c r="A276" s="4" t="s">
        <v>885</v>
      </c>
      <c r="B276" s="4" t="s">
        <v>562</v>
      </c>
      <c r="C276" s="4" t="s">
        <v>552</v>
      </c>
      <c r="D276" s="4" t="s">
        <v>538</v>
      </c>
      <c r="E276" s="4" t="s">
        <v>124</v>
      </c>
      <c r="F276" s="7">
        <f t="shared" si="4"/>
        <v>72</v>
      </c>
      <c r="G276" s="1"/>
      <c r="H276" s="1"/>
      <c r="I276" s="1">
        <v>72</v>
      </c>
      <c r="J276" s="1"/>
      <c r="K276" s="4" t="s">
        <v>549</v>
      </c>
    </row>
    <row r="277" spans="1:11" ht="30" x14ac:dyDescent="0.25">
      <c r="A277" s="4" t="s">
        <v>886</v>
      </c>
      <c r="B277" s="4" t="s">
        <v>562</v>
      </c>
      <c r="C277" s="4" t="s">
        <v>553</v>
      </c>
      <c r="D277" s="4" t="s">
        <v>485</v>
      </c>
      <c r="E277" s="4" t="s">
        <v>124</v>
      </c>
      <c r="F277" s="7">
        <f t="shared" si="4"/>
        <v>899.1</v>
      </c>
      <c r="G277" s="1"/>
      <c r="H277" s="1"/>
      <c r="I277" s="1">
        <v>899.1</v>
      </c>
      <c r="J277" s="1"/>
      <c r="K277" s="4" t="s">
        <v>549</v>
      </c>
    </row>
    <row r="278" spans="1:11" ht="30" x14ac:dyDescent="0.25">
      <c r="A278" s="4" t="s">
        <v>887</v>
      </c>
      <c r="B278" s="4" t="s">
        <v>562</v>
      </c>
      <c r="C278" s="4" t="s">
        <v>554</v>
      </c>
      <c r="D278" s="4" t="s">
        <v>485</v>
      </c>
      <c r="E278" s="4" t="s">
        <v>124</v>
      </c>
      <c r="F278" s="7">
        <f t="shared" si="4"/>
        <v>899.1</v>
      </c>
      <c r="G278" s="1"/>
      <c r="H278" s="1"/>
      <c r="I278" s="1">
        <v>899.1</v>
      </c>
      <c r="J278" s="1"/>
      <c r="K278" s="4" t="s">
        <v>549</v>
      </c>
    </row>
    <row r="279" spans="1:11" ht="30" x14ac:dyDescent="0.25">
      <c r="A279" s="4" t="s">
        <v>888</v>
      </c>
      <c r="B279" s="4" t="s">
        <v>562</v>
      </c>
      <c r="C279" s="4" t="s">
        <v>555</v>
      </c>
      <c r="D279" s="4" t="s">
        <v>485</v>
      </c>
      <c r="E279" s="4" t="s">
        <v>124</v>
      </c>
      <c r="F279" s="7">
        <f t="shared" si="4"/>
        <v>54</v>
      </c>
      <c r="G279" s="1"/>
      <c r="H279" s="1"/>
      <c r="I279" s="1">
        <v>54</v>
      </c>
      <c r="J279" s="1"/>
      <c r="K279" s="4" t="s">
        <v>549</v>
      </c>
    </row>
    <row r="280" spans="1:11" ht="30" x14ac:dyDescent="0.25">
      <c r="A280" s="4" t="s">
        <v>889</v>
      </c>
      <c r="B280" s="4" t="s">
        <v>562</v>
      </c>
      <c r="C280" s="4" t="s">
        <v>556</v>
      </c>
      <c r="D280" s="4" t="s">
        <v>485</v>
      </c>
      <c r="E280" s="4" t="s">
        <v>124</v>
      </c>
      <c r="F280" s="7">
        <f t="shared" si="4"/>
        <v>27</v>
      </c>
      <c r="G280" s="1"/>
      <c r="H280" s="1"/>
      <c r="I280" s="1">
        <v>27</v>
      </c>
      <c r="J280" s="1"/>
      <c r="K280" s="4" t="s">
        <v>549</v>
      </c>
    </row>
    <row r="281" spans="1:11" ht="30" x14ac:dyDescent="0.25">
      <c r="A281" s="4" t="s">
        <v>890</v>
      </c>
      <c r="B281" s="4" t="s">
        <v>562</v>
      </c>
      <c r="C281" s="4" t="s">
        <v>557</v>
      </c>
      <c r="D281" s="4" t="s">
        <v>485</v>
      </c>
      <c r="E281" s="4" t="s">
        <v>124</v>
      </c>
      <c r="F281" s="7">
        <f t="shared" si="4"/>
        <v>49.5</v>
      </c>
      <c r="G281" s="1"/>
      <c r="H281" s="1"/>
      <c r="I281" s="1">
        <v>49.5</v>
      </c>
      <c r="J281" s="1"/>
      <c r="K281" s="4" t="s">
        <v>549</v>
      </c>
    </row>
    <row r="282" spans="1:11" ht="30" x14ac:dyDescent="0.25">
      <c r="A282" s="4" t="s">
        <v>891</v>
      </c>
      <c r="B282" s="4" t="s">
        <v>562</v>
      </c>
      <c r="C282" s="4" t="s">
        <v>558</v>
      </c>
      <c r="D282" s="4" t="s">
        <v>485</v>
      </c>
      <c r="E282" s="4" t="s">
        <v>124</v>
      </c>
      <c r="F282" s="7">
        <f t="shared" si="4"/>
        <v>67.5</v>
      </c>
      <c r="G282" s="1"/>
      <c r="H282" s="1"/>
      <c r="I282" s="1">
        <v>67.5</v>
      </c>
      <c r="J282" s="1"/>
      <c r="K282" s="4" t="s">
        <v>549</v>
      </c>
    </row>
    <row r="283" spans="1:11" ht="30" x14ac:dyDescent="0.25">
      <c r="A283" s="4" t="s">
        <v>892</v>
      </c>
      <c r="B283" s="4" t="s">
        <v>562</v>
      </c>
      <c r="C283" s="4" t="s">
        <v>559</v>
      </c>
      <c r="D283" s="4" t="s">
        <v>485</v>
      </c>
      <c r="E283" s="4" t="s">
        <v>124</v>
      </c>
      <c r="F283" s="7">
        <f t="shared" si="4"/>
        <v>63</v>
      </c>
      <c r="G283" s="1"/>
      <c r="H283" s="1"/>
      <c r="I283" s="1">
        <v>63</v>
      </c>
      <c r="J283" s="1"/>
      <c r="K283" s="4" t="s">
        <v>549</v>
      </c>
    </row>
    <row r="284" spans="1:11" ht="30" x14ac:dyDescent="0.25">
      <c r="A284" s="4" t="s">
        <v>893</v>
      </c>
      <c r="B284" s="4" t="s">
        <v>562</v>
      </c>
      <c r="C284" s="4" t="s">
        <v>560</v>
      </c>
      <c r="D284" s="4" t="s">
        <v>485</v>
      </c>
      <c r="E284" s="4" t="s">
        <v>124</v>
      </c>
      <c r="F284" s="7">
        <f t="shared" si="4"/>
        <v>74.7</v>
      </c>
      <c r="G284" s="1"/>
      <c r="H284" s="1"/>
      <c r="I284" s="1">
        <v>74.7</v>
      </c>
      <c r="J284" s="1"/>
      <c r="K284" s="4" t="s">
        <v>549</v>
      </c>
    </row>
    <row r="285" spans="1:11" ht="30" x14ac:dyDescent="0.25">
      <c r="A285" s="4" t="s">
        <v>894</v>
      </c>
      <c r="B285" s="4" t="s">
        <v>562</v>
      </c>
      <c r="C285" s="4" t="s">
        <v>561</v>
      </c>
      <c r="D285" s="4" t="s">
        <v>485</v>
      </c>
      <c r="E285" s="4" t="s">
        <v>124</v>
      </c>
      <c r="F285" s="7">
        <f t="shared" si="4"/>
        <v>117</v>
      </c>
      <c r="G285" s="1"/>
      <c r="H285" s="1"/>
      <c r="I285" s="1">
        <v>117</v>
      </c>
      <c r="J285" s="1"/>
      <c r="K285" s="4" t="s">
        <v>549</v>
      </c>
    </row>
    <row r="286" spans="1:11" ht="30" x14ac:dyDescent="0.25">
      <c r="A286" s="4" t="s">
        <v>895</v>
      </c>
      <c r="B286" s="4" t="s">
        <v>571</v>
      </c>
      <c r="C286" s="4" t="s">
        <v>563</v>
      </c>
      <c r="D286" s="4" t="s">
        <v>485</v>
      </c>
      <c r="E286" s="4" t="s">
        <v>31</v>
      </c>
      <c r="F286" s="7">
        <f t="shared" si="4"/>
        <v>1080.1009199999999</v>
      </c>
      <c r="G286" s="1">
        <v>540.05045999999993</v>
      </c>
      <c r="H286" s="1">
        <v>540.05045999999993</v>
      </c>
      <c r="I286" s="1"/>
      <c r="J286" s="1"/>
      <c r="K286" s="4" t="s">
        <v>564</v>
      </c>
    </row>
    <row r="287" spans="1:11" ht="30" x14ac:dyDescent="0.25">
      <c r="A287" s="4" t="s">
        <v>896</v>
      </c>
      <c r="B287" s="4" t="s">
        <v>571</v>
      </c>
      <c r="C287" s="4" t="s">
        <v>565</v>
      </c>
      <c r="D287" s="4" t="s">
        <v>485</v>
      </c>
      <c r="E287" s="4" t="s">
        <v>31</v>
      </c>
      <c r="F287" s="7">
        <f t="shared" si="4"/>
        <v>161.16379999999998</v>
      </c>
      <c r="G287" s="1">
        <v>80.58189999999999</v>
      </c>
      <c r="H287" s="1">
        <v>80.58189999999999</v>
      </c>
      <c r="I287" s="1"/>
      <c r="J287" s="1"/>
      <c r="K287" s="4" t="s">
        <v>564</v>
      </c>
    </row>
    <row r="288" spans="1:11" ht="30" x14ac:dyDescent="0.25">
      <c r="A288" s="4" t="s">
        <v>897</v>
      </c>
      <c r="B288" s="4" t="s">
        <v>571</v>
      </c>
      <c r="C288" s="4" t="s">
        <v>566</v>
      </c>
      <c r="D288" s="4" t="s">
        <v>485</v>
      </c>
      <c r="E288" s="4" t="s">
        <v>31</v>
      </c>
      <c r="F288" s="7">
        <f t="shared" si="4"/>
        <v>141.74930000000001</v>
      </c>
      <c r="G288" s="1">
        <v>70.874650000000003</v>
      </c>
      <c r="H288" s="1">
        <v>70.874650000000003</v>
      </c>
      <c r="I288" s="1"/>
      <c r="J288" s="1"/>
      <c r="K288" s="4" t="s">
        <v>564</v>
      </c>
    </row>
    <row r="289" spans="1:11" ht="30" x14ac:dyDescent="0.25">
      <c r="A289" s="4" t="s">
        <v>898</v>
      </c>
      <c r="B289" s="4" t="s">
        <v>571</v>
      </c>
      <c r="C289" s="4" t="s">
        <v>567</v>
      </c>
      <c r="D289" s="4" t="s">
        <v>485</v>
      </c>
      <c r="E289" s="4" t="s">
        <v>31</v>
      </c>
      <c r="F289" s="7">
        <f t="shared" si="4"/>
        <v>689.22350000000006</v>
      </c>
      <c r="G289" s="1">
        <v>344.61175000000003</v>
      </c>
      <c r="H289" s="1">
        <v>344.61175000000003</v>
      </c>
      <c r="I289" s="1"/>
      <c r="J289" s="1"/>
      <c r="K289" s="4" t="s">
        <v>564</v>
      </c>
    </row>
    <row r="290" spans="1:11" ht="30" x14ac:dyDescent="0.25">
      <c r="A290" s="4" t="s">
        <v>899</v>
      </c>
      <c r="B290" s="4" t="s">
        <v>571</v>
      </c>
      <c r="C290" s="4" t="s">
        <v>568</v>
      </c>
      <c r="D290" s="4" t="s">
        <v>485</v>
      </c>
      <c r="E290" s="4" t="s">
        <v>31</v>
      </c>
      <c r="F290" s="7">
        <f t="shared" si="4"/>
        <v>681.99735999999996</v>
      </c>
      <c r="G290" s="1">
        <v>340.99867999999998</v>
      </c>
      <c r="H290" s="1">
        <v>340.99867999999998</v>
      </c>
      <c r="I290" s="1"/>
      <c r="J290" s="1"/>
      <c r="K290" s="4" t="s">
        <v>564</v>
      </c>
    </row>
    <row r="291" spans="1:11" ht="30" x14ac:dyDescent="0.25">
      <c r="A291" s="4" t="s">
        <v>900</v>
      </c>
      <c r="B291" s="4" t="s">
        <v>571</v>
      </c>
      <c r="C291" s="4" t="s">
        <v>569</v>
      </c>
      <c r="D291" s="4" t="s">
        <v>485</v>
      </c>
      <c r="E291" s="4" t="s">
        <v>31</v>
      </c>
      <c r="F291" s="7">
        <f t="shared" si="4"/>
        <v>2566.83</v>
      </c>
      <c r="G291" s="1">
        <v>1283.415</v>
      </c>
      <c r="H291" s="1">
        <v>1283.415</v>
      </c>
      <c r="I291" s="1"/>
      <c r="J291" s="1"/>
      <c r="K291" s="4" t="s">
        <v>564</v>
      </c>
    </row>
    <row r="292" spans="1:11" ht="30" x14ac:dyDescent="0.25">
      <c r="A292" s="4" t="s">
        <v>901</v>
      </c>
      <c r="B292" s="4" t="s">
        <v>571</v>
      </c>
      <c r="C292" s="4" t="s">
        <v>563</v>
      </c>
      <c r="D292" s="4" t="s">
        <v>485</v>
      </c>
      <c r="E292" s="4" t="s">
        <v>31</v>
      </c>
      <c r="F292" s="7">
        <f t="shared" si="4"/>
        <v>885.32849999999996</v>
      </c>
      <c r="G292" s="1"/>
      <c r="H292" s="1"/>
      <c r="I292" s="1">
        <v>885.32849999999996</v>
      </c>
      <c r="J292" s="1"/>
      <c r="K292" s="4" t="s">
        <v>570</v>
      </c>
    </row>
    <row r="293" spans="1:11" ht="30" x14ac:dyDescent="0.25">
      <c r="A293" s="4" t="s">
        <v>902</v>
      </c>
      <c r="B293" s="4" t="s">
        <v>571</v>
      </c>
      <c r="C293" s="4" t="s">
        <v>565</v>
      </c>
      <c r="D293" s="4" t="s">
        <v>485</v>
      </c>
      <c r="E293" s="4" t="s">
        <v>31</v>
      </c>
      <c r="F293" s="7">
        <f t="shared" si="4"/>
        <v>111.9195</v>
      </c>
      <c r="G293" s="1"/>
      <c r="H293" s="1"/>
      <c r="I293" s="1">
        <v>111.9195</v>
      </c>
      <c r="J293" s="1"/>
      <c r="K293" s="4" t="s">
        <v>570</v>
      </c>
    </row>
    <row r="294" spans="1:11" ht="30" x14ac:dyDescent="0.25">
      <c r="A294" s="4" t="s">
        <v>903</v>
      </c>
      <c r="B294" s="4" t="s">
        <v>571</v>
      </c>
      <c r="C294" s="4" t="s">
        <v>566</v>
      </c>
      <c r="D294" s="4" t="s">
        <v>485</v>
      </c>
      <c r="E294" s="4" t="s">
        <v>31</v>
      </c>
      <c r="F294" s="7">
        <f t="shared" si="4"/>
        <v>118.125</v>
      </c>
      <c r="G294" s="1"/>
      <c r="H294" s="1"/>
      <c r="I294" s="1">
        <v>118.125</v>
      </c>
      <c r="J294" s="1"/>
      <c r="K294" s="4" t="s">
        <v>570</v>
      </c>
    </row>
    <row r="295" spans="1:11" ht="30" x14ac:dyDescent="0.25">
      <c r="A295" s="4" t="s">
        <v>904</v>
      </c>
      <c r="B295" s="4" t="s">
        <v>571</v>
      </c>
      <c r="C295" s="4" t="s">
        <v>567</v>
      </c>
      <c r="D295" s="4" t="s">
        <v>485</v>
      </c>
      <c r="E295" s="4" t="s">
        <v>31</v>
      </c>
      <c r="F295" s="7">
        <f t="shared" si="4"/>
        <v>599.5675</v>
      </c>
      <c r="G295" s="1"/>
      <c r="H295" s="1"/>
      <c r="I295" s="1">
        <v>599.5675</v>
      </c>
      <c r="J295" s="1"/>
      <c r="K295" s="4" t="s">
        <v>570</v>
      </c>
    </row>
    <row r="296" spans="1:11" ht="30" x14ac:dyDescent="0.25">
      <c r="A296" s="4" t="s">
        <v>905</v>
      </c>
      <c r="B296" s="4" t="s">
        <v>571</v>
      </c>
      <c r="C296" s="4" t="s">
        <v>568</v>
      </c>
      <c r="D296" s="4" t="s">
        <v>485</v>
      </c>
      <c r="E296" s="4" t="s">
        <v>31</v>
      </c>
      <c r="F296" s="7">
        <f t="shared" si="4"/>
        <v>523.875</v>
      </c>
      <c r="G296" s="1"/>
      <c r="H296" s="1"/>
      <c r="I296" s="1">
        <v>523.875</v>
      </c>
      <c r="J296" s="1"/>
      <c r="K296" s="4" t="s">
        <v>570</v>
      </c>
    </row>
    <row r="297" spans="1:11" ht="30" x14ac:dyDescent="0.25">
      <c r="A297" s="4" t="s">
        <v>906</v>
      </c>
      <c r="B297" s="4" t="s">
        <v>571</v>
      </c>
      <c r="C297" s="4" t="s">
        <v>569</v>
      </c>
      <c r="D297" s="4" t="s">
        <v>485</v>
      </c>
      <c r="E297" s="4" t="s">
        <v>31</v>
      </c>
      <c r="F297" s="7">
        <f t="shared" si="4"/>
        <v>1578.5</v>
      </c>
      <c r="G297" s="1"/>
      <c r="H297" s="1"/>
      <c r="I297" s="1">
        <v>1578.5</v>
      </c>
      <c r="J297" s="1"/>
      <c r="K297" s="4" t="s">
        <v>570</v>
      </c>
    </row>
    <row r="298" spans="1:11" ht="30" x14ac:dyDescent="0.25">
      <c r="A298" s="4" t="s">
        <v>907</v>
      </c>
      <c r="B298" s="4" t="s">
        <v>572</v>
      </c>
      <c r="C298" s="4" t="s">
        <v>573</v>
      </c>
      <c r="D298" s="4" t="s">
        <v>574</v>
      </c>
      <c r="E298" s="4" t="s">
        <v>478</v>
      </c>
      <c r="F298" s="7">
        <f t="shared" si="4"/>
        <v>76</v>
      </c>
      <c r="G298" s="1"/>
      <c r="H298" s="1">
        <v>76</v>
      </c>
      <c r="I298" s="1"/>
      <c r="J298" s="1"/>
      <c r="K298" s="4" t="s">
        <v>575</v>
      </c>
    </row>
    <row r="299" spans="1:11" ht="30" x14ac:dyDescent="0.25">
      <c r="A299" s="4" t="s">
        <v>908</v>
      </c>
      <c r="B299" s="4" t="s">
        <v>572</v>
      </c>
      <c r="C299" s="4" t="s">
        <v>576</v>
      </c>
      <c r="D299" s="4" t="s">
        <v>485</v>
      </c>
      <c r="E299" s="4" t="s">
        <v>478</v>
      </c>
      <c r="F299" s="7">
        <f t="shared" si="4"/>
        <v>77</v>
      </c>
      <c r="G299" s="1"/>
      <c r="H299" s="1">
        <v>77</v>
      </c>
      <c r="I299" s="1"/>
      <c r="J299" s="1"/>
      <c r="K299" s="4" t="s">
        <v>575</v>
      </c>
    </row>
    <row r="300" spans="1:11" ht="30" x14ac:dyDescent="0.25">
      <c r="A300" s="4" t="s">
        <v>909</v>
      </c>
      <c r="B300" s="4" t="s">
        <v>572</v>
      </c>
      <c r="C300" s="4" t="s">
        <v>577</v>
      </c>
      <c r="D300" s="4" t="s">
        <v>485</v>
      </c>
      <c r="E300" s="4" t="s">
        <v>478</v>
      </c>
      <c r="F300" s="7">
        <f t="shared" si="4"/>
        <v>278</v>
      </c>
      <c r="G300" s="1"/>
      <c r="H300" s="1">
        <v>278</v>
      </c>
      <c r="I300" s="1"/>
      <c r="J300" s="1"/>
      <c r="K300" s="4" t="s">
        <v>575</v>
      </c>
    </row>
    <row r="301" spans="1:11" ht="30" x14ac:dyDescent="0.25">
      <c r="A301" s="4" t="s">
        <v>910</v>
      </c>
      <c r="B301" s="4" t="s">
        <v>572</v>
      </c>
      <c r="C301" s="4" t="s">
        <v>578</v>
      </c>
      <c r="D301" s="4" t="s">
        <v>485</v>
      </c>
      <c r="E301" s="4" t="s">
        <v>478</v>
      </c>
      <c r="F301" s="7">
        <f t="shared" si="4"/>
        <v>51.9</v>
      </c>
      <c r="G301" s="1"/>
      <c r="H301" s="1">
        <v>51.9</v>
      </c>
      <c r="I301" s="1"/>
      <c r="J301" s="1"/>
      <c r="K301" s="4" t="s">
        <v>575</v>
      </c>
    </row>
    <row r="302" spans="1:11" ht="30" x14ac:dyDescent="0.25">
      <c r="A302" s="4" t="s">
        <v>911</v>
      </c>
      <c r="B302" s="4" t="s">
        <v>572</v>
      </c>
      <c r="C302" s="4" t="s">
        <v>579</v>
      </c>
      <c r="D302" s="4" t="s">
        <v>485</v>
      </c>
      <c r="E302" s="4" t="s">
        <v>478</v>
      </c>
      <c r="F302" s="7">
        <f t="shared" si="4"/>
        <v>91.917000000000002</v>
      </c>
      <c r="G302" s="1"/>
      <c r="H302" s="1">
        <v>91.917000000000002</v>
      </c>
      <c r="I302" s="1"/>
      <c r="J302" s="1"/>
      <c r="K302" s="4" t="s">
        <v>575</v>
      </c>
    </row>
    <row r="303" spans="1:11" ht="30" x14ac:dyDescent="0.25">
      <c r="A303" s="4" t="s">
        <v>912</v>
      </c>
      <c r="B303" s="4" t="s">
        <v>572</v>
      </c>
      <c r="C303" s="4" t="s">
        <v>580</v>
      </c>
      <c r="D303" s="4" t="s">
        <v>485</v>
      </c>
      <c r="E303" s="4" t="s">
        <v>478</v>
      </c>
      <c r="F303" s="7">
        <f t="shared" si="4"/>
        <v>132</v>
      </c>
      <c r="G303" s="1"/>
      <c r="H303" s="1">
        <v>132</v>
      </c>
      <c r="I303" s="1"/>
      <c r="J303" s="1"/>
      <c r="K303" s="4" t="s">
        <v>575</v>
      </c>
    </row>
    <row r="304" spans="1:11" ht="30" x14ac:dyDescent="0.25">
      <c r="A304" s="4" t="s">
        <v>913</v>
      </c>
      <c r="B304" s="4" t="s">
        <v>572</v>
      </c>
      <c r="C304" s="4" t="s">
        <v>581</v>
      </c>
      <c r="D304" s="4" t="s">
        <v>485</v>
      </c>
      <c r="E304" s="4" t="s">
        <v>478</v>
      </c>
      <c r="F304" s="7">
        <f t="shared" si="4"/>
        <v>270</v>
      </c>
      <c r="G304" s="1"/>
      <c r="H304" s="1">
        <v>270</v>
      </c>
      <c r="I304" s="1"/>
      <c r="J304" s="1"/>
      <c r="K304" s="4" t="s">
        <v>575</v>
      </c>
    </row>
    <row r="305" spans="1:11" ht="30" x14ac:dyDescent="0.25">
      <c r="A305" s="4" t="s">
        <v>914</v>
      </c>
      <c r="B305" s="4" t="s">
        <v>572</v>
      </c>
      <c r="C305" s="4" t="s">
        <v>573</v>
      </c>
      <c r="D305" s="4" t="s">
        <v>574</v>
      </c>
      <c r="E305" s="4" t="s">
        <v>478</v>
      </c>
      <c r="F305" s="7">
        <f t="shared" si="4"/>
        <v>76</v>
      </c>
      <c r="G305" s="1"/>
      <c r="H305" s="1"/>
      <c r="I305" s="1">
        <v>76</v>
      </c>
      <c r="J305" s="1"/>
      <c r="K305" s="4" t="s">
        <v>582</v>
      </c>
    </row>
    <row r="306" spans="1:11" ht="30" x14ac:dyDescent="0.25">
      <c r="A306" s="4" t="s">
        <v>915</v>
      </c>
      <c r="B306" s="4" t="s">
        <v>572</v>
      </c>
      <c r="C306" s="4" t="s">
        <v>576</v>
      </c>
      <c r="D306" s="4" t="s">
        <v>485</v>
      </c>
      <c r="E306" s="4" t="s">
        <v>478</v>
      </c>
      <c r="F306" s="7">
        <f t="shared" si="4"/>
        <v>77</v>
      </c>
      <c r="G306" s="1"/>
      <c r="H306" s="1"/>
      <c r="I306" s="1">
        <v>77</v>
      </c>
      <c r="J306" s="1"/>
      <c r="K306" s="4" t="s">
        <v>582</v>
      </c>
    </row>
    <row r="307" spans="1:11" ht="30" x14ac:dyDescent="0.25">
      <c r="A307" s="4" t="s">
        <v>916</v>
      </c>
      <c r="B307" s="4" t="s">
        <v>572</v>
      </c>
      <c r="C307" s="4" t="s">
        <v>577</v>
      </c>
      <c r="D307" s="4" t="s">
        <v>485</v>
      </c>
      <c r="E307" s="4" t="s">
        <v>478</v>
      </c>
      <c r="F307" s="7">
        <f t="shared" si="4"/>
        <v>278</v>
      </c>
      <c r="G307" s="1"/>
      <c r="H307" s="1"/>
      <c r="I307" s="1">
        <v>278</v>
      </c>
      <c r="J307" s="1"/>
      <c r="K307" s="4" t="s">
        <v>582</v>
      </c>
    </row>
    <row r="308" spans="1:11" ht="30" x14ac:dyDescent="0.25">
      <c r="A308" s="4" t="s">
        <v>917</v>
      </c>
      <c r="B308" s="4" t="s">
        <v>572</v>
      </c>
      <c r="C308" s="4" t="s">
        <v>578</v>
      </c>
      <c r="D308" s="4" t="s">
        <v>485</v>
      </c>
      <c r="E308" s="4" t="s">
        <v>478</v>
      </c>
      <c r="F308" s="7">
        <f t="shared" si="4"/>
        <v>51.9</v>
      </c>
      <c r="G308" s="1"/>
      <c r="H308" s="1"/>
      <c r="I308" s="1">
        <v>51.9</v>
      </c>
      <c r="J308" s="1"/>
      <c r="K308" s="4" t="s">
        <v>582</v>
      </c>
    </row>
    <row r="309" spans="1:11" ht="30" x14ac:dyDescent="0.25">
      <c r="A309" s="4" t="s">
        <v>918</v>
      </c>
      <c r="B309" s="4" t="s">
        <v>572</v>
      </c>
      <c r="C309" s="4" t="s">
        <v>579</v>
      </c>
      <c r="D309" s="4" t="s">
        <v>485</v>
      </c>
      <c r="E309" s="4" t="s">
        <v>478</v>
      </c>
      <c r="F309" s="7">
        <f t="shared" si="4"/>
        <v>91.917000000000002</v>
      </c>
      <c r="G309" s="1"/>
      <c r="H309" s="1"/>
      <c r="I309" s="1">
        <v>91.917000000000002</v>
      </c>
      <c r="J309" s="1"/>
      <c r="K309" s="4" t="s">
        <v>582</v>
      </c>
    </row>
    <row r="310" spans="1:11" ht="30" x14ac:dyDescent="0.25">
      <c r="A310" s="4" t="s">
        <v>919</v>
      </c>
      <c r="B310" s="4" t="s">
        <v>572</v>
      </c>
      <c r="C310" s="4" t="s">
        <v>580</v>
      </c>
      <c r="D310" s="4" t="s">
        <v>485</v>
      </c>
      <c r="E310" s="4" t="s">
        <v>478</v>
      </c>
      <c r="F310" s="7">
        <f t="shared" si="4"/>
        <v>132</v>
      </c>
      <c r="G310" s="1"/>
      <c r="H310" s="1"/>
      <c r="I310" s="1">
        <v>132</v>
      </c>
      <c r="J310" s="1"/>
      <c r="K310" s="4" t="s">
        <v>582</v>
      </c>
    </row>
    <row r="311" spans="1:11" ht="30" x14ac:dyDescent="0.25">
      <c r="A311" s="4" t="s">
        <v>920</v>
      </c>
      <c r="B311" s="4" t="s">
        <v>572</v>
      </c>
      <c r="C311" s="4" t="s">
        <v>581</v>
      </c>
      <c r="D311" s="4" t="s">
        <v>485</v>
      </c>
      <c r="E311" s="4" t="s">
        <v>478</v>
      </c>
      <c r="F311" s="7">
        <f t="shared" si="4"/>
        <v>270</v>
      </c>
      <c r="G311" s="1"/>
      <c r="H311" s="1"/>
      <c r="I311" s="1">
        <v>270</v>
      </c>
      <c r="J311" s="1"/>
      <c r="K311" s="4" t="s">
        <v>582</v>
      </c>
    </row>
    <row r="312" spans="1:11" ht="30" x14ac:dyDescent="0.25">
      <c r="A312" s="4" t="s">
        <v>921</v>
      </c>
      <c r="B312" s="4" t="s">
        <v>583</v>
      </c>
      <c r="C312" s="4" t="s">
        <v>584</v>
      </c>
      <c r="D312" s="4" t="s">
        <v>485</v>
      </c>
      <c r="E312" s="4" t="s">
        <v>117</v>
      </c>
      <c r="F312" s="7">
        <f t="shared" si="4"/>
        <v>198.80070000000001</v>
      </c>
      <c r="G312" s="1">
        <v>198.80070000000001</v>
      </c>
      <c r="H312" s="1"/>
      <c r="I312" s="1"/>
      <c r="J312" s="1"/>
      <c r="K312" s="4" t="s">
        <v>585</v>
      </c>
    </row>
    <row r="313" spans="1:11" ht="30" x14ac:dyDescent="0.25">
      <c r="A313" s="4" t="s">
        <v>922</v>
      </c>
      <c r="B313" s="4" t="s">
        <v>583</v>
      </c>
      <c r="C313" s="4" t="s">
        <v>586</v>
      </c>
      <c r="D313" s="4" t="s">
        <v>485</v>
      </c>
      <c r="E313" s="4" t="s">
        <v>117</v>
      </c>
      <c r="F313" s="7">
        <f t="shared" si="4"/>
        <v>269.25979999999998</v>
      </c>
      <c r="G313" s="1">
        <v>269.25979999999998</v>
      </c>
      <c r="H313" s="1"/>
      <c r="I313" s="1"/>
      <c r="J313" s="1"/>
      <c r="K313" s="4" t="s">
        <v>585</v>
      </c>
    </row>
    <row r="314" spans="1:11" ht="30" x14ac:dyDescent="0.25">
      <c r="A314" s="4" t="s">
        <v>923</v>
      </c>
      <c r="B314" s="4" t="s">
        <v>583</v>
      </c>
      <c r="C314" s="4" t="s">
        <v>587</v>
      </c>
      <c r="D314" s="4" t="s">
        <v>485</v>
      </c>
      <c r="E314" s="4" t="s">
        <v>117</v>
      </c>
      <c r="F314" s="7">
        <f t="shared" si="4"/>
        <v>250.84542000000002</v>
      </c>
      <c r="G314" s="1">
        <v>250.84542000000002</v>
      </c>
      <c r="H314" s="1"/>
      <c r="I314" s="1"/>
      <c r="J314" s="1"/>
      <c r="K314" s="4" t="s">
        <v>585</v>
      </c>
    </row>
    <row r="315" spans="1:11" ht="30" x14ac:dyDescent="0.25">
      <c r="A315" s="4" t="s">
        <v>924</v>
      </c>
      <c r="B315" s="4" t="s">
        <v>583</v>
      </c>
      <c r="C315" s="4" t="s">
        <v>588</v>
      </c>
      <c r="D315" s="4" t="s">
        <v>574</v>
      </c>
      <c r="E315" s="4" t="s">
        <v>117</v>
      </c>
      <c r="F315" s="7">
        <f t="shared" si="4"/>
        <v>243.6</v>
      </c>
      <c r="G315" s="1">
        <v>243.6</v>
      </c>
      <c r="H315" s="1"/>
      <c r="I315" s="1"/>
      <c r="J315" s="1"/>
      <c r="K315" s="4" t="s">
        <v>585</v>
      </c>
    </row>
    <row r="316" spans="1:11" ht="30" x14ac:dyDescent="0.25">
      <c r="A316" s="4" t="s">
        <v>925</v>
      </c>
      <c r="B316" s="4" t="s">
        <v>583</v>
      </c>
      <c r="C316" s="4" t="s">
        <v>589</v>
      </c>
      <c r="D316" s="4" t="s">
        <v>493</v>
      </c>
      <c r="E316" s="4" t="s">
        <v>117</v>
      </c>
      <c r="F316" s="7">
        <f t="shared" si="4"/>
        <v>284.36624999999998</v>
      </c>
      <c r="G316" s="1">
        <v>284.36624999999998</v>
      </c>
      <c r="H316" s="1"/>
      <c r="I316" s="1"/>
      <c r="J316" s="1"/>
      <c r="K316" s="4" t="s">
        <v>585</v>
      </c>
    </row>
    <row r="317" spans="1:11" ht="30" x14ac:dyDescent="0.25">
      <c r="A317" s="4" t="s">
        <v>926</v>
      </c>
      <c r="B317" s="4" t="s">
        <v>583</v>
      </c>
      <c r="C317" s="4" t="s">
        <v>590</v>
      </c>
      <c r="D317" s="4" t="s">
        <v>485</v>
      </c>
      <c r="E317" s="4" t="s">
        <v>117</v>
      </c>
      <c r="F317" s="7">
        <f t="shared" si="4"/>
        <v>485.94</v>
      </c>
      <c r="G317" s="1">
        <v>485.94</v>
      </c>
      <c r="H317" s="1"/>
      <c r="I317" s="1"/>
      <c r="J317" s="1"/>
      <c r="K317" s="4" t="s">
        <v>585</v>
      </c>
    </row>
    <row r="318" spans="1:11" ht="30" x14ac:dyDescent="0.25">
      <c r="A318" s="4" t="s">
        <v>927</v>
      </c>
      <c r="B318" s="4" t="s">
        <v>583</v>
      </c>
      <c r="C318" s="4" t="s">
        <v>591</v>
      </c>
      <c r="D318" s="4" t="s">
        <v>485</v>
      </c>
      <c r="E318" s="4" t="s">
        <v>117</v>
      </c>
      <c r="F318" s="7">
        <f t="shared" si="4"/>
        <v>938.25374999999997</v>
      </c>
      <c r="G318" s="1">
        <v>938.25374999999997</v>
      </c>
      <c r="H318" s="1"/>
      <c r="I318" s="1"/>
      <c r="J318" s="1"/>
      <c r="K318" s="4" t="s">
        <v>585</v>
      </c>
    </row>
    <row r="319" spans="1:11" ht="30" x14ac:dyDescent="0.25">
      <c r="A319" s="4" t="s">
        <v>928</v>
      </c>
      <c r="B319" s="4" t="s">
        <v>583</v>
      </c>
      <c r="C319" s="4" t="s">
        <v>592</v>
      </c>
      <c r="D319" s="4" t="s">
        <v>536</v>
      </c>
      <c r="E319" s="4" t="s">
        <v>117</v>
      </c>
      <c r="F319" s="7">
        <f t="shared" si="4"/>
        <v>76.629000000000005</v>
      </c>
      <c r="G319" s="1">
        <v>76.629000000000005</v>
      </c>
      <c r="H319" s="1"/>
      <c r="I319" s="1"/>
      <c r="J319" s="1"/>
      <c r="K319" s="4" t="s">
        <v>585</v>
      </c>
    </row>
    <row r="320" spans="1:11" ht="30" x14ac:dyDescent="0.25">
      <c r="A320" s="4" t="s">
        <v>929</v>
      </c>
      <c r="B320" s="4" t="s">
        <v>583</v>
      </c>
      <c r="C320" s="4" t="s">
        <v>593</v>
      </c>
      <c r="D320" s="4" t="s">
        <v>485</v>
      </c>
      <c r="E320" s="4" t="s">
        <v>117</v>
      </c>
      <c r="F320" s="7">
        <f t="shared" si="4"/>
        <v>290.22000000000003</v>
      </c>
      <c r="G320" s="1"/>
      <c r="H320" s="1">
        <v>290.22000000000003</v>
      </c>
      <c r="I320" s="1"/>
      <c r="J320" s="1"/>
      <c r="K320" s="4" t="s">
        <v>594</v>
      </c>
    </row>
    <row r="321" spans="1:11" ht="30" x14ac:dyDescent="0.25">
      <c r="A321" s="4" t="s">
        <v>930</v>
      </c>
      <c r="B321" s="4" t="s">
        <v>583</v>
      </c>
      <c r="C321" s="4" t="s">
        <v>593</v>
      </c>
      <c r="D321" s="4" t="s">
        <v>485</v>
      </c>
      <c r="E321" s="4" t="s">
        <v>117</v>
      </c>
      <c r="F321" s="7">
        <f t="shared" si="4"/>
        <v>585.1</v>
      </c>
      <c r="G321" s="1"/>
      <c r="H321" s="1">
        <v>585.1</v>
      </c>
      <c r="I321" s="1"/>
      <c r="J321" s="1"/>
      <c r="K321" s="4" t="s">
        <v>594</v>
      </c>
    </row>
    <row r="322" spans="1:11" ht="30" x14ac:dyDescent="0.25">
      <c r="A322" s="4" t="s">
        <v>931</v>
      </c>
      <c r="B322" s="4" t="s">
        <v>583</v>
      </c>
      <c r="C322" s="4" t="s">
        <v>593</v>
      </c>
      <c r="D322" s="4" t="s">
        <v>485</v>
      </c>
      <c r="E322" s="4" t="s">
        <v>117</v>
      </c>
      <c r="F322" s="7">
        <f t="shared" si="4"/>
        <v>411.22200000000004</v>
      </c>
      <c r="G322" s="1"/>
      <c r="H322" s="1">
        <v>411.22200000000004</v>
      </c>
      <c r="I322" s="1"/>
      <c r="J322" s="1"/>
      <c r="K322" s="4" t="s">
        <v>594</v>
      </c>
    </row>
    <row r="323" spans="1:11" ht="30" x14ac:dyDescent="0.25">
      <c r="A323" s="4" t="s">
        <v>932</v>
      </c>
      <c r="B323" s="4" t="s">
        <v>583</v>
      </c>
      <c r="C323" s="4" t="s">
        <v>593</v>
      </c>
      <c r="D323" s="4" t="s">
        <v>574</v>
      </c>
      <c r="E323" s="4" t="s">
        <v>117</v>
      </c>
      <c r="F323" s="7">
        <f t="shared" si="4"/>
        <v>336</v>
      </c>
      <c r="G323" s="1"/>
      <c r="H323" s="1">
        <v>336</v>
      </c>
      <c r="I323" s="1"/>
      <c r="J323" s="1"/>
      <c r="K323" s="4" t="s">
        <v>594</v>
      </c>
    </row>
    <row r="324" spans="1:11" ht="30" x14ac:dyDescent="0.25">
      <c r="A324" s="4" t="s">
        <v>933</v>
      </c>
      <c r="B324" s="4" t="s">
        <v>583</v>
      </c>
      <c r="C324" s="4" t="s">
        <v>593</v>
      </c>
      <c r="D324" s="4" t="s">
        <v>493</v>
      </c>
      <c r="E324" s="4" t="s">
        <v>117</v>
      </c>
      <c r="F324" s="7">
        <f t="shared" si="4"/>
        <v>362.25</v>
      </c>
      <c r="G324" s="1"/>
      <c r="H324" s="1">
        <v>362.25</v>
      </c>
      <c r="I324" s="1"/>
      <c r="J324" s="1"/>
      <c r="K324" s="4" t="s">
        <v>594</v>
      </c>
    </row>
    <row r="325" spans="1:11" ht="30" x14ac:dyDescent="0.25">
      <c r="A325" s="4" t="s">
        <v>934</v>
      </c>
      <c r="B325" s="4" t="s">
        <v>583</v>
      </c>
      <c r="C325" s="4" t="s">
        <v>593</v>
      </c>
      <c r="D325" s="4" t="s">
        <v>485</v>
      </c>
      <c r="E325" s="4" t="s">
        <v>117</v>
      </c>
      <c r="F325" s="7">
        <f t="shared" si="4"/>
        <v>1018.458</v>
      </c>
      <c r="G325" s="1"/>
      <c r="H325" s="1">
        <v>1018.458</v>
      </c>
      <c r="I325" s="1"/>
      <c r="J325" s="1"/>
      <c r="K325" s="4" t="s">
        <v>594</v>
      </c>
    </row>
    <row r="326" spans="1:11" ht="30" x14ac:dyDescent="0.25">
      <c r="A326" s="4" t="s">
        <v>935</v>
      </c>
      <c r="B326" s="4" t="s">
        <v>583</v>
      </c>
      <c r="C326" s="4" t="s">
        <v>593</v>
      </c>
      <c r="D326" s="4" t="s">
        <v>485</v>
      </c>
      <c r="E326" s="4" t="s">
        <v>117</v>
      </c>
      <c r="F326" s="7">
        <f t="shared" si="4"/>
        <v>1410.65</v>
      </c>
      <c r="G326" s="1"/>
      <c r="H326" s="1">
        <v>1410.65</v>
      </c>
      <c r="I326" s="1"/>
      <c r="J326" s="1"/>
      <c r="K326" s="4" t="s">
        <v>594</v>
      </c>
    </row>
    <row r="327" spans="1:11" ht="30" x14ac:dyDescent="0.25">
      <c r="A327" s="4" t="s">
        <v>936</v>
      </c>
      <c r="B327" s="4" t="s">
        <v>583</v>
      </c>
      <c r="C327" s="4" t="s">
        <v>593</v>
      </c>
      <c r="D327" s="4" t="s">
        <v>536</v>
      </c>
      <c r="E327" s="4" t="s">
        <v>117</v>
      </c>
      <c r="F327" s="7">
        <f t="shared" si="4"/>
        <v>86.100000000000009</v>
      </c>
      <c r="G327" s="1"/>
      <c r="H327" s="1">
        <v>86.100000000000009</v>
      </c>
      <c r="I327" s="1"/>
      <c r="J327" s="1"/>
      <c r="K327" s="4" t="s">
        <v>594</v>
      </c>
    </row>
    <row r="328" spans="1:11" ht="30" x14ac:dyDescent="0.25">
      <c r="A328" s="4" t="s">
        <v>937</v>
      </c>
      <c r="B328" s="4" t="s">
        <v>583</v>
      </c>
      <c r="C328" s="4" t="s">
        <v>595</v>
      </c>
      <c r="D328" s="4" t="s">
        <v>485</v>
      </c>
      <c r="E328" s="4" t="s">
        <v>117</v>
      </c>
      <c r="F328" s="7">
        <f t="shared" si="4"/>
        <v>290.22000000000003</v>
      </c>
      <c r="G328" s="1"/>
      <c r="H328" s="1"/>
      <c r="I328" s="1">
        <v>290.22000000000003</v>
      </c>
      <c r="J328" s="1"/>
      <c r="K328" s="4" t="s">
        <v>596</v>
      </c>
    </row>
    <row r="329" spans="1:11" ht="30" x14ac:dyDescent="0.25">
      <c r="A329" s="4" t="s">
        <v>938</v>
      </c>
      <c r="B329" s="4" t="s">
        <v>583</v>
      </c>
      <c r="C329" s="4" t="s">
        <v>595</v>
      </c>
      <c r="D329" s="4" t="s">
        <v>485</v>
      </c>
      <c r="E329" s="4" t="s">
        <v>117</v>
      </c>
      <c r="F329" s="7">
        <f t="shared" si="4"/>
        <v>585.1</v>
      </c>
      <c r="G329" s="1"/>
      <c r="H329" s="1"/>
      <c r="I329" s="1">
        <v>585.1</v>
      </c>
      <c r="J329" s="1"/>
      <c r="K329" s="4" t="s">
        <v>596</v>
      </c>
    </row>
    <row r="330" spans="1:11" ht="30" x14ac:dyDescent="0.25">
      <c r="A330" s="4" t="s">
        <v>939</v>
      </c>
      <c r="B330" s="4" t="s">
        <v>583</v>
      </c>
      <c r="C330" s="4" t="s">
        <v>595</v>
      </c>
      <c r="D330" s="4" t="s">
        <v>485</v>
      </c>
      <c r="E330" s="4" t="s">
        <v>117</v>
      </c>
      <c r="F330" s="7">
        <f t="shared" ref="F330:F356" si="5">SUM(G330:I330)</f>
        <v>411.22200000000004</v>
      </c>
      <c r="G330" s="1"/>
      <c r="H330" s="1"/>
      <c r="I330" s="1">
        <v>411.22200000000004</v>
      </c>
      <c r="J330" s="1"/>
      <c r="K330" s="4" t="s">
        <v>596</v>
      </c>
    </row>
    <row r="331" spans="1:11" ht="30" x14ac:dyDescent="0.25">
      <c r="A331" s="4" t="s">
        <v>940</v>
      </c>
      <c r="B331" s="4" t="s">
        <v>583</v>
      </c>
      <c r="C331" s="4" t="s">
        <v>595</v>
      </c>
      <c r="D331" s="4" t="s">
        <v>574</v>
      </c>
      <c r="E331" s="4" t="s">
        <v>117</v>
      </c>
      <c r="F331" s="7">
        <f t="shared" si="5"/>
        <v>336</v>
      </c>
      <c r="G331" s="1"/>
      <c r="H331" s="1"/>
      <c r="I331" s="1">
        <v>336</v>
      </c>
      <c r="J331" s="1"/>
      <c r="K331" s="4" t="s">
        <v>596</v>
      </c>
    </row>
    <row r="332" spans="1:11" ht="30" x14ac:dyDescent="0.25">
      <c r="A332" s="4" t="s">
        <v>941</v>
      </c>
      <c r="B332" s="4" t="s">
        <v>583</v>
      </c>
      <c r="C332" s="4" t="s">
        <v>595</v>
      </c>
      <c r="D332" s="4" t="s">
        <v>493</v>
      </c>
      <c r="E332" s="4" t="s">
        <v>117</v>
      </c>
      <c r="F332" s="7">
        <f t="shared" si="5"/>
        <v>362.25</v>
      </c>
      <c r="G332" s="1"/>
      <c r="H332" s="1"/>
      <c r="I332" s="1">
        <v>362.25</v>
      </c>
      <c r="J332" s="1"/>
      <c r="K332" s="4" t="s">
        <v>596</v>
      </c>
    </row>
    <row r="333" spans="1:11" ht="30" x14ac:dyDescent="0.25">
      <c r="A333" s="4" t="s">
        <v>942</v>
      </c>
      <c r="B333" s="4" t="s">
        <v>583</v>
      </c>
      <c r="C333" s="4" t="s">
        <v>595</v>
      </c>
      <c r="D333" s="4" t="s">
        <v>485</v>
      </c>
      <c r="E333" s="4" t="s">
        <v>117</v>
      </c>
      <c r="F333" s="7">
        <f t="shared" si="5"/>
        <v>1018.458</v>
      </c>
      <c r="G333" s="1"/>
      <c r="H333" s="1"/>
      <c r="I333" s="1">
        <v>1018.458</v>
      </c>
      <c r="J333" s="1"/>
      <c r="K333" s="4" t="s">
        <v>596</v>
      </c>
    </row>
    <row r="334" spans="1:11" ht="30" x14ac:dyDescent="0.25">
      <c r="A334" s="4" t="s">
        <v>943</v>
      </c>
      <c r="B334" s="4" t="s">
        <v>583</v>
      </c>
      <c r="C334" s="4" t="s">
        <v>595</v>
      </c>
      <c r="D334" s="4" t="s">
        <v>485</v>
      </c>
      <c r="E334" s="4" t="s">
        <v>117</v>
      </c>
      <c r="F334" s="7">
        <f t="shared" si="5"/>
        <v>1410.65</v>
      </c>
      <c r="G334" s="1"/>
      <c r="H334" s="1"/>
      <c r="I334" s="1">
        <v>1410.65</v>
      </c>
      <c r="J334" s="1"/>
      <c r="K334" s="4" t="s">
        <v>596</v>
      </c>
    </row>
    <row r="335" spans="1:11" ht="30" x14ac:dyDescent="0.25">
      <c r="A335" s="4" t="s">
        <v>944</v>
      </c>
      <c r="B335" s="4" t="s">
        <v>583</v>
      </c>
      <c r="C335" s="4" t="s">
        <v>595</v>
      </c>
      <c r="D335" s="4" t="s">
        <v>536</v>
      </c>
      <c r="E335" s="4" t="s">
        <v>117</v>
      </c>
      <c r="F335" s="7">
        <f t="shared" si="5"/>
        <v>86.100000000000009</v>
      </c>
      <c r="G335" s="1"/>
      <c r="H335" s="1"/>
      <c r="I335" s="1">
        <v>86.100000000000009</v>
      </c>
      <c r="J335" s="1"/>
      <c r="K335" s="4" t="s">
        <v>596</v>
      </c>
    </row>
    <row r="336" spans="1:11" ht="30" x14ac:dyDescent="0.25">
      <c r="A336" s="4" t="s">
        <v>945</v>
      </c>
      <c r="B336" s="4" t="s">
        <v>605</v>
      </c>
      <c r="C336" s="4" t="s">
        <v>597</v>
      </c>
      <c r="D336" s="4" t="s">
        <v>493</v>
      </c>
      <c r="E336" s="4" t="s">
        <v>107</v>
      </c>
      <c r="F336" s="7">
        <f t="shared" si="5"/>
        <v>476.25</v>
      </c>
      <c r="G336" s="1">
        <v>476.25</v>
      </c>
      <c r="H336" s="1"/>
      <c r="I336" s="1"/>
      <c r="J336" s="1"/>
      <c r="K336" s="4" t="s">
        <v>437</v>
      </c>
    </row>
    <row r="337" spans="1:11" ht="30" x14ac:dyDescent="0.25">
      <c r="A337" s="4" t="s">
        <v>946</v>
      </c>
      <c r="B337" s="4" t="s">
        <v>605</v>
      </c>
      <c r="C337" s="4" t="s">
        <v>598</v>
      </c>
      <c r="D337" s="4" t="s">
        <v>599</v>
      </c>
      <c r="E337" s="4" t="s">
        <v>107</v>
      </c>
      <c r="F337" s="7">
        <f t="shared" si="5"/>
        <v>360.51600000000002</v>
      </c>
      <c r="G337" s="1">
        <v>360.51600000000002</v>
      </c>
      <c r="H337" s="1"/>
      <c r="I337" s="1"/>
      <c r="J337" s="1"/>
      <c r="K337" s="4" t="s">
        <v>437</v>
      </c>
    </row>
    <row r="338" spans="1:11" ht="30" x14ac:dyDescent="0.25">
      <c r="A338" s="4" t="s">
        <v>947</v>
      </c>
      <c r="B338" s="4" t="s">
        <v>605</v>
      </c>
      <c r="C338" s="4" t="s">
        <v>600</v>
      </c>
      <c r="D338" s="4" t="s">
        <v>601</v>
      </c>
      <c r="E338" s="4" t="s">
        <v>107</v>
      </c>
      <c r="F338" s="7">
        <f t="shared" si="5"/>
        <v>1144.4741000000001</v>
      </c>
      <c r="G338" s="1">
        <v>1144.4741000000001</v>
      </c>
      <c r="H338" s="1"/>
      <c r="I338" s="1"/>
      <c r="J338" s="1"/>
      <c r="K338" s="4" t="s">
        <v>437</v>
      </c>
    </row>
    <row r="339" spans="1:11" ht="30" x14ac:dyDescent="0.25">
      <c r="A339" s="4" t="s">
        <v>948</v>
      </c>
      <c r="B339" s="4" t="s">
        <v>605</v>
      </c>
      <c r="C339" s="4" t="s">
        <v>602</v>
      </c>
      <c r="D339" s="4" t="s">
        <v>599</v>
      </c>
      <c r="E339" s="4" t="s">
        <v>107</v>
      </c>
      <c r="F339" s="7">
        <f t="shared" si="5"/>
        <v>2000</v>
      </c>
      <c r="G339" s="1"/>
      <c r="H339" s="1">
        <v>2000</v>
      </c>
      <c r="I339" s="1"/>
      <c r="J339" s="1"/>
      <c r="K339" s="4" t="s">
        <v>603</v>
      </c>
    </row>
    <row r="340" spans="1:11" ht="30" x14ac:dyDescent="0.25">
      <c r="A340" s="4" t="s">
        <v>949</v>
      </c>
      <c r="B340" s="4" t="s">
        <v>605</v>
      </c>
      <c r="C340" s="4" t="s">
        <v>602</v>
      </c>
      <c r="D340" s="4" t="s">
        <v>485</v>
      </c>
      <c r="E340" s="4" t="s">
        <v>107</v>
      </c>
      <c r="F340" s="7">
        <f t="shared" si="5"/>
        <v>500</v>
      </c>
      <c r="G340" s="1"/>
      <c r="H340" s="1">
        <v>500</v>
      </c>
      <c r="I340" s="1"/>
      <c r="J340" s="1"/>
      <c r="K340" s="4" t="s">
        <v>603</v>
      </c>
    </row>
    <row r="341" spans="1:11" ht="30" x14ac:dyDescent="0.25">
      <c r="A341" s="4" t="s">
        <v>950</v>
      </c>
      <c r="B341" s="4" t="s">
        <v>605</v>
      </c>
      <c r="C341" s="4" t="s">
        <v>602</v>
      </c>
      <c r="D341" s="4" t="s">
        <v>493</v>
      </c>
      <c r="E341" s="4" t="s">
        <v>107</v>
      </c>
      <c r="F341" s="7">
        <f t="shared" si="5"/>
        <v>750</v>
      </c>
      <c r="G341" s="1"/>
      <c r="H341" s="1">
        <v>750</v>
      </c>
      <c r="I341" s="1"/>
      <c r="J341" s="1"/>
      <c r="K341" s="4" t="s">
        <v>603</v>
      </c>
    </row>
    <row r="342" spans="1:11" ht="30" x14ac:dyDescent="0.25">
      <c r="A342" s="4" t="s">
        <v>951</v>
      </c>
      <c r="B342" s="4" t="s">
        <v>605</v>
      </c>
      <c r="C342" s="4" t="s">
        <v>602</v>
      </c>
      <c r="D342" s="4" t="s">
        <v>493</v>
      </c>
      <c r="E342" s="4" t="s">
        <v>107</v>
      </c>
      <c r="F342" s="7">
        <f t="shared" si="5"/>
        <v>750</v>
      </c>
      <c r="G342" s="1"/>
      <c r="H342" s="1"/>
      <c r="I342" s="1">
        <v>750</v>
      </c>
      <c r="J342" s="1"/>
      <c r="K342" s="4" t="s">
        <v>604</v>
      </c>
    </row>
    <row r="343" spans="1:11" ht="30" x14ac:dyDescent="0.25">
      <c r="A343" s="4" t="s">
        <v>952</v>
      </c>
      <c r="B343" s="4" t="s">
        <v>605</v>
      </c>
      <c r="C343" s="4" t="s">
        <v>602</v>
      </c>
      <c r="D343" s="4" t="s">
        <v>485</v>
      </c>
      <c r="E343" s="4" t="s">
        <v>107</v>
      </c>
      <c r="F343" s="7">
        <f t="shared" si="5"/>
        <v>500</v>
      </c>
      <c r="G343" s="1"/>
      <c r="H343" s="1"/>
      <c r="I343" s="1">
        <v>500</v>
      </c>
      <c r="J343" s="1"/>
      <c r="K343" s="4" t="s">
        <v>604</v>
      </c>
    </row>
    <row r="344" spans="1:11" ht="30" x14ac:dyDescent="0.25">
      <c r="A344" s="4" t="s">
        <v>953</v>
      </c>
      <c r="B344" s="4" t="s">
        <v>605</v>
      </c>
      <c r="C344" s="4" t="s">
        <v>602</v>
      </c>
      <c r="D344" s="4" t="s">
        <v>485</v>
      </c>
      <c r="E344" s="4" t="s">
        <v>107</v>
      </c>
      <c r="F344" s="7">
        <f t="shared" si="5"/>
        <v>2000</v>
      </c>
      <c r="G344" s="1"/>
      <c r="H344" s="1"/>
      <c r="I344" s="1">
        <v>2000</v>
      </c>
      <c r="J344" s="1"/>
      <c r="K344" s="4" t="s">
        <v>604</v>
      </c>
    </row>
    <row r="345" spans="1:11" ht="30" x14ac:dyDescent="0.25">
      <c r="A345" s="4" t="s">
        <v>954</v>
      </c>
      <c r="B345" s="4" t="s">
        <v>623</v>
      </c>
      <c r="C345" s="4" t="s">
        <v>606</v>
      </c>
      <c r="D345" s="4" t="s">
        <v>607</v>
      </c>
      <c r="E345" s="4" t="s">
        <v>31</v>
      </c>
      <c r="F345" s="7">
        <f t="shared" si="5"/>
        <v>176.4</v>
      </c>
      <c r="G345" s="1"/>
      <c r="H345" s="1">
        <v>176.4</v>
      </c>
      <c r="I345" s="1"/>
      <c r="J345" s="1"/>
      <c r="K345" s="4" t="s">
        <v>128</v>
      </c>
    </row>
    <row r="346" spans="1:11" ht="30" x14ac:dyDescent="0.25">
      <c r="A346" s="4" t="s">
        <v>955</v>
      </c>
      <c r="B346" s="4" t="s">
        <v>623</v>
      </c>
      <c r="C346" s="4" t="s">
        <v>608</v>
      </c>
      <c r="D346" s="4" t="s">
        <v>609</v>
      </c>
      <c r="E346" s="4" t="s">
        <v>31</v>
      </c>
      <c r="F346" s="7">
        <f t="shared" si="5"/>
        <v>348.6</v>
      </c>
      <c r="G346" s="1"/>
      <c r="H346" s="1">
        <v>348.6</v>
      </c>
      <c r="I346" s="1"/>
      <c r="J346" s="1"/>
      <c r="K346" s="4" t="s">
        <v>128</v>
      </c>
    </row>
    <row r="347" spans="1:11" ht="30" x14ac:dyDescent="0.25">
      <c r="A347" s="4" t="s">
        <v>956</v>
      </c>
      <c r="B347" s="4" t="s">
        <v>623</v>
      </c>
      <c r="C347" s="4" t="s">
        <v>610</v>
      </c>
      <c r="D347" s="4" t="s">
        <v>611</v>
      </c>
      <c r="E347" s="4" t="s">
        <v>31</v>
      </c>
      <c r="F347" s="7">
        <f t="shared" si="5"/>
        <v>1206.6075000000001</v>
      </c>
      <c r="G347" s="1"/>
      <c r="H347" s="1">
        <v>1206.6075000000001</v>
      </c>
      <c r="I347" s="1"/>
      <c r="J347" s="1"/>
      <c r="K347" s="4" t="s">
        <v>128</v>
      </c>
    </row>
    <row r="348" spans="1:11" ht="30" x14ac:dyDescent="0.25">
      <c r="A348" s="4" t="s">
        <v>957</v>
      </c>
      <c r="B348" s="4" t="s">
        <v>623</v>
      </c>
      <c r="C348" s="4" t="s">
        <v>612</v>
      </c>
      <c r="D348" s="4" t="s">
        <v>613</v>
      </c>
      <c r="E348" s="4" t="s">
        <v>31</v>
      </c>
      <c r="F348" s="7">
        <f t="shared" si="5"/>
        <v>163.59</v>
      </c>
      <c r="G348" s="1"/>
      <c r="H348" s="1">
        <v>163.59</v>
      </c>
      <c r="I348" s="1"/>
      <c r="J348" s="1"/>
      <c r="K348" s="4" t="s">
        <v>128</v>
      </c>
    </row>
    <row r="349" spans="1:11" ht="30" x14ac:dyDescent="0.25">
      <c r="A349" s="4" t="s">
        <v>958</v>
      </c>
      <c r="B349" s="4" t="s">
        <v>623</v>
      </c>
      <c r="C349" s="4" t="s">
        <v>614</v>
      </c>
      <c r="D349" s="4" t="s">
        <v>615</v>
      </c>
      <c r="E349" s="4" t="s">
        <v>31</v>
      </c>
      <c r="F349" s="7">
        <f t="shared" si="5"/>
        <v>845.25</v>
      </c>
      <c r="G349" s="1"/>
      <c r="H349" s="1">
        <v>845.25</v>
      </c>
      <c r="I349" s="1"/>
      <c r="J349" s="1"/>
      <c r="K349" s="4" t="s">
        <v>128</v>
      </c>
    </row>
    <row r="350" spans="1:11" ht="30" x14ac:dyDescent="0.25">
      <c r="A350" s="4" t="s">
        <v>959</v>
      </c>
      <c r="B350" s="4" t="s">
        <v>623</v>
      </c>
      <c r="C350" s="4" t="s">
        <v>616</v>
      </c>
      <c r="D350" s="4" t="s">
        <v>611</v>
      </c>
      <c r="E350" s="4" t="s">
        <v>31</v>
      </c>
      <c r="F350" s="7">
        <f t="shared" si="5"/>
        <v>2185.0500000000002</v>
      </c>
      <c r="G350" s="1"/>
      <c r="H350" s="1">
        <v>2185.0500000000002</v>
      </c>
      <c r="I350" s="1"/>
      <c r="J350" s="1"/>
      <c r="K350" s="4" t="s">
        <v>128</v>
      </c>
    </row>
    <row r="351" spans="1:11" ht="30" x14ac:dyDescent="0.25">
      <c r="A351" s="4" t="s">
        <v>960</v>
      </c>
      <c r="B351" s="4" t="s">
        <v>623</v>
      </c>
      <c r="C351" s="4" t="s">
        <v>617</v>
      </c>
      <c r="D351" s="4" t="s">
        <v>607</v>
      </c>
      <c r="E351" s="4" t="s">
        <v>31</v>
      </c>
      <c r="F351" s="7">
        <f t="shared" si="5"/>
        <v>176.4</v>
      </c>
      <c r="G351" s="1"/>
      <c r="H351" s="1"/>
      <c r="I351" s="1">
        <v>176.4</v>
      </c>
      <c r="J351" s="1"/>
      <c r="K351" s="4" t="s">
        <v>129</v>
      </c>
    </row>
    <row r="352" spans="1:11" ht="30" x14ac:dyDescent="0.25">
      <c r="A352" s="4" t="s">
        <v>961</v>
      </c>
      <c r="B352" s="4" t="s">
        <v>623</v>
      </c>
      <c r="C352" s="4" t="s">
        <v>618</v>
      </c>
      <c r="D352" s="4" t="s">
        <v>609</v>
      </c>
      <c r="E352" s="4" t="s">
        <v>31</v>
      </c>
      <c r="F352" s="7">
        <f t="shared" si="5"/>
        <v>348.6</v>
      </c>
      <c r="G352" s="1"/>
      <c r="H352" s="1"/>
      <c r="I352" s="1">
        <v>348.6</v>
      </c>
      <c r="J352" s="1"/>
      <c r="K352" s="4" t="s">
        <v>129</v>
      </c>
    </row>
    <row r="353" spans="1:11" ht="30" x14ac:dyDescent="0.25">
      <c r="A353" s="4" t="s">
        <v>962</v>
      </c>
      <c r="B353" s="4" t="s">
        <v>623</v>
      </c>
      <c r="C353" s="4" t="s">
        <v>619</v>
      </c>
      <c r="D353" s="4" t="s">
        <v>613</v>
      </c>
      <c r="E353" s="4" t="s">
        <v>31</v>
      </c>
      <c r="F353" s="7">
        <f t="shared" si="5"/>
        <v>163.59</v>
      </c>
      <c r="G353" s="1"/>
      <c r="H353" s="1"/>
      <c r="I353" s="1">
        <v>163.59</v>
      </c>
      <c r="J353" s="1"/>
      <c r="K353" s="4" t="s">
        <v>129</v>
      </c>
    </row>
    <row r="354" spans="1:11" ht="30" x14ac:dyDescent="0.25">
      <c r="A354" s="4" t="s">
        <v>963</v>
      </c>
      <c r="B354" s="4" t="s">
        <v>623</v>
      </c>
      <c r="C354" s="4" t="s">
        <v>620</v>
      </c>
      <c r="D354" s="4" t="s">
        <v>611</v>
      </c>
      <c r="E354" s="4" t="s">
        <v>31</v>
      </c>
      <c r="F354" s="7">
        <f t="shared" si="5"/>
        <v>1206.6075000000001</v>
      </c>
      <c r="G354" s="1"/>
      <c r="H354" s="1"/>
      <c r="I354" s="1">
        <v>1206.6075000000001</v>
      </c>
      <c r="J354" s="1"/>
      <c r="K354" s="4" t="s">
        <v>129</v>
      </c>
    </row>
    <row r="355" spans="1:11" ht="30" x14ac:dyDescent="0.25">
      <c r="A355" s="4" t="s">
        <v>964</v>
      </c>
      <c r="B355" s="4" t="s">
        <v>623</v>
      </c>
      <c r="C355" s="4" t="s">
        <v>621</v>
      </c>
      <c r="D355" s="4" t="s">
        <v>611</v>
      </c>
      <c r="E355" s="4" t="s">
        <v>31</v>
      </c>
      <c r="F355" s="7">
        <f t="shared" si="5"/>
        <v>2185.0500000000002</v>
      </c>
      <c r="G355" s="1"/>
      <c r="H355" s="1"/>
      <c r="I355" s="1">
        <v>2185.0500000000002</v>
      </c>
      <c r="J355" s="1"/>
      <c r="K355" s="4" t="s">
        <v>129</v>
      </c>
    </row>
    <row r="356" spans="1:11" ht="30" x14ac:dyDescent="0.25">
      <c r="A356" s="4" t="s">
        <v>965</v>
      </c>
      <c r="B356" s="4" t="s">
        <v>623</v>
      </c>
      <c r="C356" s="4" t="s">
        <v>622</v>
      </c>
      <c r="D356" s="4" t="s">
        <v>615</v>
      </c>
      <c r="E356" s="4" t="s">
        <v>31</v>
      </c>
      <c r="F356" s="7">
        <f t="shared" si="5"/>
        <v>845.25</v>
      </c>
      <c r="G356" s="1"/>
      <c r="H356" s="1"/>
      <c r="I356" s="1">
        <v>845.25</v>
      </c>
      <c r="J356" s="1"/>
      <c r="K356" s="4" t="s">
        <v>129</v>
      </c>
    </row>
    <row r="357" spans="1:11" ht="35.25" customHeight="1" x14ac:dyDescent="0.25">
      <c r="A357" s="4"/>
      <c r="B357" s="15" t="s">
        <v>12</v>
      </c>
      <c r="C357" s="16"/>
      <c r="D357" s="17"/>
      <c r="E357" s="4"/>
      <c r="F357" s="7"/>
      <c r="G357" s="1">
        <f>SUM(G9:G356)</f>
        <v>2018909.8560000004</v>
      </c>
      <c r="H357" s="1"/>
      <c r="I357" s="1"/>
      <c r="J357" s="1"/>
      <c r="K357" s="4"/>
    </row>
    <row r="358" spans="1:11" x14ac:dyDescent="0.25">
      <c r="A358" s="4"/>
      <c r="B358" s="4"/>
      <c r="C358" s="4"/>
      <c r="D358" s="4"/>
      <c r="E358" s="4"/>
      <c r="F358" s="7"/>
      <c r="G358" s="1"/>
      <c r="H358" s="1"/>
      <c r="I358" s="1"/>
      <c r="J358" s="1"/>
      <c r="K358" s="4"/>
    </row>
    <row r="359" spans="1:11" ht="39.75" customHeight="1" x14ac:dyDescent="0.25">
      <c r="A359" s="4"/>
      <c r="B359" s="15" t="s">
        <v>13</v>
      </c>
      <c r="C359" s="16"/>
      <c r="D359" s="17"/>
      <c r="E359" s="4"/>
      <c r="F359" s="7"/>
      <c r="G359" s="1"/>
      <c r="H359" s="1">
        <f>SUM(H9:H356)</f>
        <v>395135.0312603403</v>
      </c>
      <c r="I359" s="1"/>
      <c r="J359" s="1"/>
      <c r="K359" s="4"/>
    </row>
    <row r="360" spans="1:11" x14ac:dyDescent="0.25">
      <c r="A360" s="4"/>
      <c r="B360" s="4"/>
      <c r="C360" s="4"/>
      <c r="D360" s="4"/>
      <c r="E360" s="4"/>
      <c r="F360" s="7"/>
      <c r="G360" s="1"/>
      <c r="H360" s="1"/>
      <c r="I360" s="1" t="s">
        <v>15</v>
      </c>
      <c r="J360" s="1"/>
      <c r="K360" s="4"/>
    </row>
    <row r="361" spans="1:11" ht="45" customHeight="1" x14ac:dyDescent="0.25">
      <c r="A361" s="4"/>
      <c r="B361" s="15" t="s">
        <v>14</v>
      </c>
      <c r="C361" s="16"/>
      <c r="D361" s="17"/>
      <c r="E361" s="4"/>
      <c r="F361" s="7"/>
      <c r="G361" s="1"/>
      <c r="H361" s="1"/>
      <c r="I361" s="1">
        <f>SUM(I9:I356)</f>
        <v>1445498.1706100001</v>
      </c>
      <c r="J361" s="1"/>
      <c r="K361" s="4"/>
    </row>
    <row r="363" spans="1:11" x14ac:dyDescent="0.25">
      <c r="B363" s="19" t="s">
        <v>966</v>
      </c>
      <c r="C363" s="19"/>
      <c r="D363" s="19"/>
      <c r="E363" s="19"/>
      <c r="F363" s="19"/>
      <c r="G363" s="19"/>
      <c r="H363" s="19"/>
      <c r="I363" s="19"/>
      <c r="J363" s="19"/>
      <c r="K363" s="19"/>
    </row>
    <row r="364" spans="1:11" x14ac:dyDescent="0.25">
      <c r="B364" s="12" t="s">
        <v>23</v>
      </c>
      <c r="C364" s="12"/>
      <c r="D364" s="12"/>
      <c r="E364" s="12"/>
      <c r="F364" s="12"/>
      <c r="G364" s="12"/>
      <c r="H364" s="12"/>
      <c r="I364" s="12"/>
      <c r="J364" s="12"/>
      <c r="K364" s="12"/>
    </row>
    <row r="366" spans="1:11" ht="37.5" customHeight="1" x14ac:dyDescent="0.25">
      <c r="B366" s="12" t="s">
        <v>27</v>
      </c>
      <c r="C366" s="12"/>
      <c r="D366" s="12"/>
      <c r="E366" s="12"/>
      <c r="F366" s="12"/>
      <c r="G366" s="12"/>
      <c r="H366" s="12"/>
      <c r="I366" s="12"/>
      <c r="J366" s="12"/>
      <c r="K366" s="12"/>
    </row>
  </sheetData>
  <autoFilter ref="A7:K357" xr:uid="{00000000-0001-0000-0000-000000000000}"/>
  <mergeCells count="20">
    <mergeCell ref="B364:K364"/>
    <mergeCell ref="B366:K366"/>
    <mergeCell ref="A3:K3"/>
    <mergeCell ref="A1:K1"/>
    <mergeCell ref="B357:D357"/>
    <mergeCell ref="B359:D359"/>
    <mergeCell ref="B361:D361"/>
    <mergeCell ref="A5:A7"/>
    <mergeCell ref="G6:G7"/>
    <mergeCell ref="H6:I6"/>
    <mergeCell ref="K5:K7"/>
    <mergeCell ref="B5:B7"/>
    <mergeCell ref="F5:F7"/>
    <mergeCell ref="E5:E7"/>
    <mergeCell ref="D6:D7"/>
    <mergeCell ref="C6:C7"/>
    <mergeCell ref="G5:J5"/>
    <mergeCell ref="C5:D5"/>
    <mergeCell ref="J6:J7"/>
    <mergeCell ref="B363:K363"/>
  </mergeCells>
  <phoneticPr fontId="3" type="noConversion"/>
  <pageMargins left="1.1811023622047245" right="0.35433070866141736" top="0.35433070866141736" bottom="0.35433070866141736" header="0" footer="0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2025-02-04T06:00:31Z</dcterms:modified>
</cp:coreProperties>
</file>